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ttinger/Documents/Downloads/"/>
    </mc:Choice>
  </mc:AlternateContent>
  <xr:revisionPtr revIDLastSave="0" documentId="8_{AB96CC6C-072D-3E44-8CEC-C7FFB13BD997}" xr6:coauthVersionLast="47" xr6:coauthVersionMax="47" xr10:uidLastSave="{00000000-0000-0000-0000-000000000000}"/>
  <bookViews>
    <workbookView xWindow="0" yWindow="0" windowWidth="38400" windowHeight="24000" activeTab="2" xr2:uid="{00000000-000D-0000-FFFF-FFFF00000000}"/>
  </bookViews>
  <sheets>
    <sheet name="2019 NNM" sheetId="1" r:id="rId1"/>
    <sheet name="2020 NNM" sheetId="2" r:id="rId2"/>
    <sheet name="2021 NNM" sheetId="3" r:id="rId3"/>
    <sheet name="Attendance key" sheetId="4" r:id="rId4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57" i="3" l="1"/>
  <c r="Z343" i="3"/>
  <c r="Z334" i="3"/>
  <c r="Z333" i="3"/>
  <c r="Z332" i="3"/>
  <c r="Z324" i="3"/>
  <c r="Y311" i="3"/>
  <c r="Z310" i="3"/>
  <c r="Z284" i="3"/>
  <c r="Z276" i="3"/>
  <c r="Z275" i="3"/>
  <c r="Z251" i="3"/>
  <c r="Z250" i="3"/>
  <c r="Z244" i="3"/>
  <c r="Y244" i="3"/>
  <c r="X244" i="3"/>
  <c r="V244" i="3"/>
  <c r="Z243" i="3"/>
  <c r="Y243" i="3"/>
  <c r="X243" i="3"/>
  <c r="Z240" i="3"/>
  <c r="Z238" i="3"/>
  <c r="Z234" i="3"/>
  <c r="X230" i="3"/>
  <c r="Z229" i="3"/>
  <c r="Z223" i="3"/>
  <c r="Z220" i="3"/>
  <c r="Z219" i="3"/>
  <c r="Z214" i="3"/>
  <c r="X211" i="3"/>
  <c r="Z210" i="3"/>
  <c r="Z208" i="3"/>
  <c r="Z205" i="3"/>
  <c r="Z204" i="3"/>
  <c r="Y201" i="3"/>
  <c r="Z199" i="3"/>
  <c r="Z195" i="3"/>
  <c r="X192" i="3"/>
  <c r="Z189" i="3"/>
  <c r="Z186" i="3"/>
  <c r="X182" i="3"/>
  <c r="Z180" i="3"/>
  <c r="Z176" i="3"/>
  <c r="X174" i="3"/>
  <c r="Z173" i="3"/>
  <c r="Z168" i="3"/>
  <c r="Z165" i="3"/>
  <c r="Z164" i="3"/>
  <c r="Z160" i="3"/>
  <c r="Z157" i="3"/>
  <c r="Z156" i="3"/>
  <c r="Z152" i="3"/>
  <c r="Z149" i="3"/>
  <c r="Z148" i="3"/>
  <c r="Z147" i="3"/>
  <c r="Z144" i="3"/>
  <c r="Y141" i="3"/>
  <c r="Z140" i="3"/>
  <c r="Z137" i="3"/>
  <c r="Z136" i="3"/>
  <c r="X134" i="3"/>
  <c r="Z132" i="3"/>
  <c r="Z129" i="3"/>
  <c r="X127" i="3"/>
  <c r="Z126" i="3"/>
  <c r="Z122" i="3"/>
  <c r="X122" i="3"/>
  <c r="Z121" i="3"/>
  <c r="Z119" i="3"/>
  <c r="Z118" i="3"/>
  <c r="X116" i="3"/>
  <c r="Z114" i="3"/>
  <c r="Z112" i="3"/>
  <c r="Z111" i="3"/>
  <c r="X111" i="3"/>
  <c r="Z108" i="3"/>
  <c r="Z105" i="3"/>
  <c r="Z104" i="3"/>
  <c r="Z103" i="3"/>
  <c r="Z100" i="3"/>
  <c r="Y98" i="3"/>
  <c r="Z97" i="3"/>
  <c r="Z96" i="3"/>
  <c r="Z94" i="3"/>
  <c r="Y93" i="3"/>
  <c r="Z90" i="3"/>
  <c r="X88" i="3"/>
  <c r="Z87" i="3"/>
  <c r="Z84" i="3"/>
  <c r="X84" i="3"/>
  <c r="Z81" i="3"/>
  <c r="Z80" i="3"/>
  <c r="Z78" i="3"/>
  <c r="Z77" i="3"/>
  <c r="Z74" i="3"/>
  <c r="Y73" i="3"/>
  <c r="Z72" i="3"/>
  <c r="Z71" i="3"/>
  <c r="Z69" i="3"/>
  <c r="X69" i="3"/>
  <c r="Z68" i="3"/>
  <c r="Z66" i="3"/>
  <c r="Z65" i="3"/>
  <c r="Z63" i="3"/>
  <c r="Z62" i="3"/>
  <c r="Z60" i="3"/>
  <c r="Y59" i="3"/>
  <c r="Z57" i="3"/>
  <c r="Z56" i="3"/>
  <c r="Z54" i="3"/>
  <c r="X54" i="3"/>
  <c r="Z53" i="3"/>
  <c r="Z50" i="3"/>
  <c r="Z48" i="3"/>
  <c r="Z47" i="3"/>
  <c r="Z45" i="3"/>
  <c r="X45" i="3"/>
  <c r="Z44" i="3"/>
  <c r="Z42" i="3"/>
  <c r="Z40" i="3"/>
  <c r="Y40" i="3"/>
  <c r="Z39" i="3"/>
  <c r="Z37" i="3"/>
  <c r="Z36" i="3"/>
  <c r="Z34" i="3"/>
  <c r="Z32" i="3"/>
  <c r="X32" i="3"/>
  <c r="Z31" i="3"/>
  <c r="Z29" i="3"/>
  <c r="Z28" i="3"/>
  <c r="Y27" i="3"/>
  <c r="Z26" i="3"/>
  <c r="Z24" i="3"/>
  <c r="Z23" i="3"/>
  <c r="Z21" i="3"/>
  <c r="Z20" i="3"/>
  <c r="X19" i="3"/>
  <c r="Z18" i="3"/>
  <c r="Z16" i="3"/>
  <c r="Z15" i="3"/>
  <c r="Y15" i="3"/>
  <c r="Z13" i="3"/>
  <c r="Z12" i="3"/>
  <c r="Z10" i="3"/>
  <c r="Z8" i="3"/>
  <c r="Z7" i="3"/>
  <c r="X6" i="3"/>
  <c r="Z5" i="3"/>
  <c r="Z4" i="3"/>
  <c r="Z3" i="3"/>
  <c r="Z325" i="3" s="1"/>
  <c r="Y3" i="3"/>
  <c r="Y312" i="3" s="1"/>
  <c r="X3" i="3"/>
  <c r="X220" i="3" s="1"/>
  <c r="V3" i="3"/>
  <c r="Z2" i="3"/>
  <c r="Y2" i="3"/>
  <c r="X2" i="3"/>
  <c r="AF271" i="2"/>
  <c r="AE255" i="2"/>
  <c r="AF252" i="2"/>
  <c r="AF236" i="2"/>
  <c r="AE231" i="2"/>
  <c r="AF228" i="2"/>
  <c r="AF220" i="2"/>
  <c r="AF218" i="2"/>
  <c r="AE218" i="2"/>
  <c r="AF212" i="2"/>
  <c r="AF210" i="2"/>
  <c r="AE210" i="2"/>
  <c r="AE205" i="2"/>
  <c r="AF204" i="2"/>
  <c r="AF202" i="2"/>
  <c r="AE199" i="2"/>
  <c r="AE197" i="2"/>
  <c r="AF196" i="2"/>
  <c r="AE193" i="2"/>
  <c r="AF191" i="2"/>
  <c r="AE191" i="2"/>
  <c r="AF186" i="2"/>
  <c r="AE186" i="2"/>
  <c r="AF182" i="2"/>
  <c r="AE181" i="2"/>
  <c r="AF180" i="2"/>
  <c r="AE177" i="2"/>
  <c r="AF175" i="2"/>
  <c r="AE175" i="2"/>
  <c r="AF170" i="2"/>
  <c r="AE170" i="2"/>
  <c r="AF166" i="2"/>
  <c r="AE165" i="2"/>
  <c r="AF164" i="2"/>
  <c r="AE161" i="2"/>
  <c r="AF159" i="2"/>
  <c r="AE159" i="2"/>
  <c r="AF154" i="2"/>
  <c r="AE154" i="2"/>
  <c r="AF150" i="2"/>
  <c r="AE149" i="2"/>
  <c r="AF148" i="2"/>
  <c r="AE145" i="2"/>
  <c r="AF143" i="2"/>
  <c r="AE143" i="2"/>
  <c r="AF140" i="2"/>
  <c r="AE140" i="2"/>
  <c r="AF138" i="2"/>
  <c r="AF135" i="2"/>
  <c r="AE135" i="2"/>
  <c r="AF132" i="2"/>
  <c r="AE132" i="2"/>
  <c r="AF129" i="2"/>
  <c r="AE129" i="2"/>
  <c r="AF126" i="2"/>
  <c r="AE126" i="2"/>
  <c r="AF123" i="2"/>
  <c r="AE123" i="2"/>
  <c r="AF122" i="2"/>
  <c r="AF120" i="2"/>
  <c r="AF119" i="2"/>
  <c r="AE117" i="2"/>
  <c r="AF116" i="2"/>
  <c r="AF114" i="2"/>
  <c r="AE114" i="2"/>
  <c r="AF113" i="2"/>
  <c r="AF111" i="2"/>
  <c r="AE111" i="2"/>
  <c r="AF110" i="2"/>
  <c r="AF108" i="2"/>
  <c r="AE108" i="2"/>
  <c r="AF107" i="2"/>
  <c r="AF105" i="2"/>
  <c r="AE105" i="2"/>
  <c r="AF104" i="2"/>
  <c r="AF102" i="2"/>
  <c r="AE102" i="2"/>
  <c r="AE101" i="2"/>
  <c r="AF99" i="2"/>
  <c r="AE99" i="2"/>
  <c r="AF98" i="2"/>
  <c r="AE98" i="2"/>
  <c r="AF96" i="2"/>
  <c r="AF95" i="2"/>
  <c r="AE95" i="2"/>
  <c r="AE93" i="2"/>
  <c r="AF92" i="2"/>
  <c r="AE92" i="2"/>
  <c r="AE90" i="2"/>
  <c r="AF89" i="2"/>
  <c r="AE89" i="2"/>
  <c r="AF87" i="2"/>
  <c r="AE87" i="2"/>
  <c r="AF86" i="2"/>
  <c r="AF84" i="2"/>
  <c r="AE84" i="2"/>
  <c r="AE82" i="2"/>
  <c r="AF81" i="2"/>
  <c r="AE81" i="2"/>
  <c r="AF79" i="2"/>
  <c r="AE79" i="2"/>
  <c r="AF78" i="2"/>
  <c r="AF76" i="2"/>
  <c r="AE76" i="2"/>
  <c r="AE74" i="2"/>
  <c r="AF73" i="2"/>
  <c r="AE73" i="2"/>
  <c r="AF71" i="2"/>
  <c r="AE71" i="2"/>
  <c r="AF70" i="2"/>
  <c r="AF68" i="2"/>
  <c r="AE68" i="2"/>
  <c r="AE66" i="2"/>
  <c r="AF65" i="2"/>
  <c r="AE65" i="2"/>
  <c r="AF63" i="2"/>
  <c r="AE63" i="2"/>
  <c r="AF62" i="2"/>
  <c r="AF60" i="2"/>
  <c r="AE60" i="2"/>
  <c r="AE58" i="2"/>
  <c r="AF57" i="2"/>
  <c r="AE57" i="2"/>
  <c r="AF55" i="2"/>
  <c r="AE55" i="2"/>
  <c r="AF54" i="2"/>
  <c r="AF52" i="2"/>
  <c r="AE52" i="2"/>
  <c r="AE50" i="2"/>
  <c r="AF49" i="2"/>
  <c r="AE49" i="2"/>
  <c r="AF47" i="2"/>
  <c r="AE47" i="2"/>
  <c r="AF46" i="2"/>
  <c r="AF44" i="2"/>
  <c r="AE44" i="2"/>
  <c r="AE42" i="2"/>
  <c r="AF41" i="2"/>
  <c r="AE41" i="2"/>
  <c r="AF39" i="2"/>
  <c r="AE39" i="2"/>
  <c r="AF38" i="2"/>
  <c r="AF37" i="2"/>
  <c r="AF36" i="2"/>
  <c r="AE36" i="2"/>
  <c r="AE34" i="2"/>
  <c r="AF33" i="2"/>
  <c r="AE33" i="2"/>
  <c r="AE32" i="2"/>
  <c r="AF31" i="2"/>
  <c r="AE31" i="2"/>
  <c r="AF30" i="2"/>
  <c r="AF29" i="2"/>
  <c r="AF28" i="2"/>
  <c r="AE28" i="2"/>
  <c r="AE26" i="2"/>
  <c r="AF25" i="2"/>
  <c r="AE25" i="2"/>
  <c r="AE24" i="2"/>
  <c r="AF23" i="2"/>
  <c r="AE23" i="2"/>
  <c r="AF22" i="2"/>
  <c r="AF21" i="2"/>
  <c r="AF20" i="2"/>
  <c r="AE20" i="2"/>
  <c r="AE18" i="2"/>
  <c r="AF17" i="2"/>
  <c r="AE17" i="2"/>
  <c r="AE16" i="2"/>
  <c r="AF15" i="2"/>
  <c r="AE15" i="2"/>
  <c r="AF14" i="2"/>
  <c r="AF13" i="2"/>
  <c r="AD13" i="2"/>
  <c r="AF12" i="2"/>
  <c r="AE12" i="2"/>
  <c r="AF10" i="2"/>
  <c r="AE10" i="2"/>
  <c r="AF9" i="2"/>
  <c r="AE9" i="2"/>
  <c r="AE8" i="2"/>
  <c r="AF7" i="2"/>
  <c r="AE7" i="2"/>
  <c r="AF6" i="2"/>
  <c r="AF5" i="2"/>
  <c r="AE5" i="2"/>
  <c r="AF4" i="2"/>
  <c r="AE4" i="2"/>
  <c r="AF3" i="2"/>
  <c r="AF244" i="2" s="1"/>
  <c r="AE3" i="2"/>
  <c r="AE263" i="2" s="1"/>
  <c r="AD3" i="2"/>
  <c r="AD170" i="2" s="1"/>
  <c r="AF2" i="2"/>
  <c r="AE2" i="2"/>
  <c r="AD2" i="2"/>
  <c r="AA127" i="1"/>
  <c r="Y127" i="1"/>
  <c r="Y124" i="1"/>
  <c r="Y123" i="1"/>
  <c r="Z122" i="1"/>
  <c r="AA119" i="1"/>
  <c r="Y119" i="1"/>
  <c r="AA118" i="1"/>
  <c r="Y116" i="1"/>
  <c r="Y115" i="1"/>
  <c r="Z114" i="1"/>
  <c r="Y114" i="1"/>
  <c r="Y111" i="1"/>
  <c r="AA110" i="1"/>
  <c r="AA109" i="1"/>
  <c r="Y107" i="1"/>
  <c r="Z106" i="1"/>
  <c r="Y106" i="1"/>
  <c r="AA105" i="1"/>
  <c r="Y103" i="1"/>
  <c r="AA102" i="1"/>
  <c r="AA101" i="1"/>
  <c r="Y101" i="1"/>
  <c r="Y100" i="1"/>
  <c r="Y98" i="1"/>
  <c r="AA97" i="1"/>
  <c r="Z97" i="1"/>
  <c r="AA93" i="1"/>
  <c r="AA92" i="1"/>
  <c r="Y92" i="1"/>
  <c r="AA91" i="1"/>
  <c r="Y90" i="1"/>
  <c r="Y89" i="1"/>
  <c r="AA88" i="1"/>
  <c r="Z88" i="1"/>
  <c r="Z87" i="1"/>
  <c r="Y86" i="1"/>
  <c r="AA84" i="1"/>
  <c r="Y84" i="1"/>
  <c r="AA83" i="1"/>
  <c r="Z83" i="1"/>
  <c r="AA80" i="1"/>
  <c r="Z80" i="1"/>
  <c r="Z79" i="1"/>
  <c r="AA78" i="1"/>
  <c r="AA77" i="1"/>
  <c r="Y76" i="1"/>
  <c r="AA75" i="1"/>
  <c r="Z75" i="1"/>
  <c r="Y75" i="1"/>
  <c r="Y73" i="1"/>
  <c r="Z71" i="1"/>
  <c r="AA70" i="1"/>
  <c r="Z70" i="1"/>
  <c r="AA68" i="1"/>
  <c r="Y68" i="1"/>
  <c r="AA67" i="1"/>
  <c r="Z67" i="1"/>
  <c r="Y67" i="1"/>
  <c r="AA63" i="1"/>
  <c r="Z63" i="1"/>
  <c r="Z62" i="1"/>
  <c r="Y62" i="1"/>
  <c r="Y61" i="1"/>
  <c r="AA59" i="1"/>
  <c r="Z59" i="1"/>
  <c r="Y59" i="1"/>
  <c r="AA58" i="1"/>
  <c r="Y57" i="1"/>
  <c r="Y56" i="1"/>
  <c r="AA55" i="1"/>
  <c r="Z55" i="1"/>
  <c r="AA53" i="1"/>
  <c r="Y53" i="1"/>
  <c r="AA52" i="1"/>
  <c r="Z52" i="1"/>
  <c r="AA51" i="1"/>
  <c r="AA50" i="1"/>
  <c r="Y50" i="1"/>
  <c r="AA49" i="1"/>
  <c r="Z49" i="1"/>
  <c r="Y49" i="1"/>
  <c r="Y48" i="1"/>
  <c r="Y47" i="1"/>
  <c r="AA46" i="1"/>
  <c r="Z46" i="1"/>
  <c r="AA44" i="1"/>
  <c r="Z44" i="1"/>
  <c r="Y44" i="1"/>
  <c r="AA43" i="1"/>
  <c r="AA42" i="1"/>
  <c r="Y42" i="1"/>
  <c r="AA41" i="1"/>
  <c r="Z41" i="1"/>
  <c r="Y41" i="1"/>
  <c r="Y40" i="1"/>
  <c r="Z39" i="1"/>
  <c r="Y39" i="1"/>
  <c r="AA38" i="1"/>
  <c r="Z38" i="1"/>
  <c r="AA36" i="1"/>
  <c r="Z36" i="1"/>
  <c r="Y36" i="1"/>
  <c r="AA35" i="1"/>
  <c r="AA34" i="1"/>
  <c r="Y34" i="1"/>
  <c r="AA33" i="1"/>
  <c r="Z33" i="1"/>
  <c r="Y33" i="1"/>
  <c r="Y32" i="1"/>
  <c r="Z31" i="1"/>
  <c r="Y31" i="1"/>
  <c r="AA30" i="1"/>
  <c r="Z30" i="1"/>
  <c r="AA27" i="1"/>
  <c r="Z27" i="1"/>
  <c r="Y27" i="1"/>
  <c r="AA26" i="1"/>
  <c r="AA25" i="1"/>
  <c r="Y25" i="1"/>
  <c r="AA24" i="1"/>
  <c r="Z24" i="1"/>
  <c r="Y24" i="1"/>
  <c r="Y22" i="1"/>
  <c r="Z21" i="1"/>
  <c r="Y21" i="1"/>
  <c r="AA20" i="1"/>
  <c r="Z20" i="1"/>
  <c r="AA18" i="1"/>
  <c r="Z18" i="1"/>
  <c r="Y18" i="1"/>
  <c r="AA17" i="1"/>
  <c r="AA16" i="1"/>
  <c r="Y16" i="1"/>
  <c r="AA15" i="1"/>
  <c r="Z15" i="1"/>
  <c r="Y15" i="1"/>
  <c r="Y14" i="1"/>
  <c r="Z13" i="1"/>
  <c r="Y13" i="1"/>
  <c r="AA12" i="1"/>
  <c r="Z12" i="1"/>
  <c r="AA10" i="1"/>
  <c r="Z10" i="1"/>
  <c r="Y10" i="1"/>
  <c r="AA9" i="1"/>
  <c r="AA8" i="1"/>
  <c r="Y8" i="1"/>
  <c r="AA7" i="1"/>
  <c r="Z7" i="1"/>
  <c r="Y7" i="1"/>
  <c r="Y6" i="1"/>
  <c r="Z5" i="1"/>
  <c r="Y5" i="1"/>
  <c r="AA4" i="1"/>
  <c r="Z4" i="1"/>
  <c r="AA3" i="1"/>
  <c r="AA124" i="1" s="1"/>
  <c r="Z3" i="1"/>
  <c r="Z129" i="1" s="1"/>
  <c r="Y3" i="1"/>
  <c r="W3" i="1"/>
  <c r="AA2" i="1"/>
  <c r="Z2" i="1"/>
  <c r="Y2" i="1"/>
  <c r="AD52" i="2" l="1"/>
  <c r="AD68" i="2"/>
  <c r="AD84" i="2"/>
  <c r="AD126" i="2"/>
  <c r="AD132" i="2"/>
  <c r="Z127" i="1"/>
  <c r="AD280" i="2"/>
  <c r="AD272" i="2"/>
  <c r="AD265" i="2"/>
  <c r="AD257" i="2"/>
  <c r="AD249" i="2"/>
  <c r="AD241" i="2"/>
  <c r="AD233" i="2"/>
  <c r="AD225" i="2"/>
  <c r="AD217" i="2"/>
  <c r="AD209" i="2"/>
  <c r="AD201" i="2"/>
  <c r="AD193" i="2"/>
  <c r="AD185" i="2"/>
  <c r="AD177" i="2"/>
  <c r="AD169" i="2"/>
  <c r="AD161" i="2"/>
  <c r="AD153" i="2"/>
  <c r="AD145" i="2"/>
  <c r="AD137" i="2"/>
  <c r="AD262" i="2"/>
  <c r="AD254" i="2"/>
  <c r="AD246" i="2"/>
  <c r="AD238" i="2"/>
  <c r="AD230" i="2"/>
  <c r="AD222" i="2"/>
  <c r="AD214" i="2"/>
  <c r="AD206" i="2"/>
  <c r="AD198" i="2"/>
  <c r="AD190" i="2"/>
  <c r="AD182" i="2"/>
  <c r="AD174" i="2"/>
  <c r="AD166" i="2"/>
  <c r="AD158" i="2"/>
  <c r="AD150" i="2"/>
  <c r="AD142" i="2"/>
  <c r="AD282" i="2"/>
  <c r="AD279" i="2"/>
  <c r="AD276" i="2"/>
  <c r="AD273" i="2"/>
  <c r="AD270" i="2"/>
  <c r="AD267" i="2"/>
  <c r="AD259" i="2"/>
  <c r="AD251" i="2"/>
  <c r="AD243" i="2"/>
  <c r="AD235" i="2"/>
  <c r="AD227" i="2"/>
  <c r="AD219" i="2"/>
  <c r="AD211" i="2"/>
  <c r="AD203" i="2"/>
  <c r="AD195" i="2"/>
  <c r="AD187" i="2"/>
  <c r="AD179" i="2"/>
  <c r="AD171" i="2"/>
  <c r="AD163" i="2"/>
  <c r="AD155" i="2"/>
  <c r="AD147" i="2"/>
  <c r="AD139" i="2"/>
  <c r="AD131" i="2"/>
  <c r="AD123" i="2"/>
  <c r="AD115" i="2"/>
  <c r="AD107" i="2"/>
  <c r="AD99" i="2"/>
  <c r="AD91" i="2"/>
  <c r="AD264" i="2"/>
  <c r="AD256" i="2"/>
  <c r="AD248" i="2"/>
  <c r="AD240" i="2"/>
  <c r="AD232" i="2"/>
  <c r="AD224" i="2"/>
  <c r="AD269" i="2"/>
  <c r="AD261" i="2"/>
  <c r="AD253" i="2"/>
  <c r="AD245" i="2"/>
  <c r="AD237" i="2"/>
  <c r="AD229" i="2"/>
  <c r="AD263" i="2"/>
  <c r="AD255" i="2"/>
  <c r="AD247" i="2"/>
  <c r="AD239" i="2"/>
  <c r="AD231" i="2"/>
  <c r="AD223" i="2"/>
  <c r="AD215" i="2"/>
  <c r="AD207" i="2"/>
  <c r="AD199" i="2"/>
  <c r="AD191" i="2"/>
  <c r="AD183" i="2"/>
  <c r="AD175" i="2"/>
  <c r="AD167" i="2"/>
  <c r="AD159" i="2"/>
  <c r="AD151" i="2"/>
  <c r="AD277" i="2"/>
  <c r="AD274" i="2"/>
  <c r="AD271" i="2"/>
  <c r="AD268" i="2"/>
  <c r="AD260" i="2"/>
  <c r="AD252" i="2"/>
  <c r="AD244" i="2"/>
  <c r="AD236" i="2"/>
  <c r="AD228" i="2"/>
  <c r="AD220" i="2"/>
  <c r="AD212" i="2"/>
  <c r="AD204" i="2"/>
  <c r="AD226" i="2"/>
  <c r="AD216" i="2"/>
  <c r="AD210" i="2"/>
  <c r="AD196" i="2"/>
  <c r="AD180" i="2"/>
  <c r="AD164" i="2"/>
  <c r="AD148" i="2"/>
  <c r="AD143" i="2"/>
  <c r="AD104" i="2"/>
  <c r="AD101" i="2"/>
  <c r="AD98" i="2"/>
  <c r="AD95" i="2"/>
  <c r="AD92" i="2"/>
  <c r="AD89" i="2"/>
  <c r="AD81" i="2"/>
  <c r="AD73" i="2"/>
  <c r="AD65" i="2"/>
  <c r="AD57" i="2"/>
  <c r="AD49" i="2"/>
  <c r="AD41" i="2"/>
  <c r="AD33" i="2"/>
  <c r="AD25" i="2"/>
  <c r="AD17" i="2"/>
  <c r="AD9" i="2"/>
  <c r="AD266" i="2"/>
  <c r="AD208" i="2"/>
  <c r="AD202" i="2"/>
  <c r="AD184" i="2"/>
  <c r="AD168" i="2"/>
  <c r="AD152" i="2"/>
  <c r="AD138" i="2"/>
  <c r="AD128" i="2"/>
  <c r="AD125" i="2"/>
  <c r="AD122" i="2"/>
  <c r="AD119" i="2"/>
  <c r="AD116" i="2"/>
  <c r="AD113" i="2"/>
  <c r="AD110" i="2"/>
  <c r="AD86" i="2"/>
  <c r="AD78" i="2"/>
  <c r="AD70" i="2"/>
  <c r="AD62" i="2"/>
  <c r="AD54" i="2"/>
  <c r="AD46" i="2"/>
  <c r="AD38" i="2"/>
  <c r="AD30" i="2"/>
  <c r="AD22" i="2"/>
  <c r="AD14" i="2"/>
  <c r="AD6" i="2"/>
  <c r="AD242" i="2"/>
  <c r="AD200" i="2"/>
  <c r="AD189" i="2"/>
  <c r="AD173" i="2"/>
  <c r="AD157" i="2"/>
  <c r="AD134" i="2"/>
  <c r="AD83" i="2"/>
  <c r="AD75" i="2"/>
  <c r="AD67" i="2"/>
  <c r="AD59" i="2"/>
  <c r="AD51" i="2"/>
  <c r="AD43" i="2"/>
  <c r="AD35" i="2"/>
  <c r="AD27" i="2"/>
  <c r="AD19" i="2"/>
  <c r="AD221" i="2"/>
  <c r="AD194" i="2"/>
  <c r="AD178" i="2"/>
  <c r="AD162" i="2"/>
  <c r="AD146" i="2"/>
  <c r="AD141" i="2"/>
  <c r="AD112" i="2"/>
  <c r="AD109" i="2"/>
  <c r="AD106" i="2"/>
  <c r="AD103" i="2"/>
  <c r="AD100" i="2"/>
  <c r="AD97" i="2"/>
  <c r="AD94" i="2"/>
  <c r="AD88" i="2"/>
  <c r="AD80" i="2"/>
  <c r="AD72" i="2"/>
  <c r="AD64" i="2"/>
  <c r="AD56" i="2"/>
  <c r="AD48" i="2"/>
  <c r="AD40" i="2"/>
  <c r="AD32" i="2"/>
  <c r="AD24" i="2"/>
  <c r="AD16" i="2"/>
  <c r="AD8" i="2"/>
  <c r="AD281" i="2"/>
  <c r="AD258" i="2"/>
  <c r="AD213" i="2"/>
  <c r="AD278" i="2"/>
  <c r="AD10" i="2"/>
  <c r="AD18" i="2"/>
  <c r="AD23" i="2"/>
  <c r="AD28" i="2"/>
  <c r="AD47" i="2"/>
  <c r="AD63" i="2"/>
  <c r="AD79" i="2"/>
  <c r="AD102" i="2"/>
  <c r="AD108" i="2"/>
  <c r="AD114" i="2"/>
  <c r="AD120" i="2"/>
  <c r="AD140" i="2"/>
  <c r="AD149" i="2"/>
  <c r="AD181" i="2"/>
  <c r="Z119" i="1"/>
  <c r="AD37" i="2"/>
  <c r="AD42" i="2"/>
  <c r="AD58" i="2"/>
  <c r="AD74" i="2"/>
  <c r="AD90" i="2"/>
  <c r="AD96" i="2"/>
  <c r="AD160" i="2"/>
  <c r="AD192" i="2"/>
  <c r="AD205" i="2"/>
  <c r="Z47" i="1"/>
  <c r="Z56" i="1"/>
  <c r="AD7" i="2"/>
  <c r="AD15" i="2"/>
  <c r="AD20" i="2"/>
  <c r="AD53" i="2"/>
  <c r="AD69" i="2"/>
  <c r="AD85" i="2"/>
  <c r="AD121" i="2"/>
  <c r="AD127" i="2"/>
  <c r="AD133" i="2"/>
  <c r="AD172" i="2"/>
  <c r="AD275" i="2"/>
  <c r="Z72" i="1"/>
  <c r="Z98" i="1"/>
  <c r="Z111" i="1"/>
  <c r="Z124" i="1"/>
  <c r="Z128" i="1"/>
  <c r="Y129" i="1"/>
  <c r="Y121" i="1"/>
  <c r="Y113" i="1"/>
  <c r="Y105" i="1"/>
  <c r="Y97" i="1"/>
  <c r="Y88" i="1"/>
  <c r="Y80" i="1"/>
  <c r="Y72" i="1"/>
  <c r="Y63" i="1"/>
  <c r="Y55" i="1"/>
  <c r="Y126" i="1"/>
  <c r="Y118" i="1"/>
  <c r="Y110" i="1"/>
  <c r="Y102" i="1"/>
  <c r="Y93" i="1"/>
  <c r="Y85" i="1"/>
  <c r="Y77" i="1"/>
  <c r="Y69" i="1"/>
  <c r="Y60" i="1"/>
  <c r="Y52" i="1"/>
  <c r="Y128" i="1"/>
  <c r="Y120" i="1"/>
  <c r="Y112" i="1"/>
  <c r="Y104" i="1"/>
  <c r="Y95" i="1"/>
  <c r="Y87" i="1"/>
  <c r="Y79" i="1"/>
  <c r="Y71" i="1"/>
  <c r="AA5" i="1"/>
  <c r="Z8" i="1"/>
  <c r="Y11" i="1"/>
  <c r="AA13" i="1"/>
  <c r="Z16" i="1"/>
  <c r="Y19" i="1"/>
  <c r="AA21" i="1"/>
  <c r="Z25" i="1"/>
  <c r="Y28" i="1"/>
  <c r="AA31" i="1"/>
  <c r="Z34" i="1"/>
  <c r="Y37" i="1"/>
  <c r="AA39" i="1"/>
  <c r="Z42" i="1"/>
  <c r="Y45" i="1"/>
  <c r="AA47" i="1"/>
  <c r="Z50" i="1"/>
  <c r="Z53" i="1"/>
  <c r="AA56" i="1"/>
  <c r="AA60" i="1"/>
  <c r="Y64" i="1"/>
  <c r="Z68" i="1"/>
  <c r="AA72" i="1"/>
  <c r="AA76" i="1"/>
  <c r="Y81" i="1"/>
  <c r="AA85" i="1"/>
  <c r="Z89" i="1"/>
  <c r="Y94" i="1"/>
  <c r="Y99" i="1"/>
  <c r="Z103" i="1"/>
  <c r="Y108" i="1"/>
  <c r="AA111" i="1"/>
  <c r="Z116" i="1"/>
  <c r="Z120" i="1"/>
  <c r="AD4" i="2"/>
  <c r="AD11" i="2"/>
  <c r="AD29" i="2"/>
  <c r="AD44" i="2"/>
  <c r="AD60" i="2"/>
  <c r="AD76" i="2"/>
  <c r="AD129" i="2"/>
  <c r="AD135" i="2"/>
  <c r="AD154" i="2"/>
  <c r="AD186" i="2"/>
  <c r="AD12" i="2"/>
  <c r="AD34" i="2"/>
  <c r="AD39" i="2"/>
  <c r="AD55" i="2"/>
  <c r="AD71" i="2"/>
  <c r="AD87" i="2"/>
  <c r="AD105" i="2"/>
  <c r="AD111" i="2"/>
  <c r="AD117" i="2"/>
  <c r="AD165" i="2"/>
  <c r="AD197" i="2"/>
  <c r="AD234" i="2"/>
  <c r="Z126" i="1"/>
  <c r="Z118" i="1"/>
  <c r="Z110" i="1"/>
  <c r="Z102" i="1"/>
  <c r="Z93" i="1"/>
  <c r="Z85" i="1"/>
  <c r="Z77" i="1"/>
  <c r="Z69" i="1"/>
  <c r="Z60" i="1"/>
  <c r="Z123" i="1"/>
  <c r="Z115" i="1"/>
  <c r="Z107" i="1"/>
  <c r="Z99" i="1"/>
  <c r="Z90" i="1"/>
  <c r="Z82" i="1"/>
  <c r="Z74" i="1"/>
  <c r="Z66" i="1"/>
  <c r="Z57" i="1"/>
  <c r="Z125" i="1"/>
  <c r="Z117" i="1"/>
  <c r="Z109" i="1"/>
  <c r="Z101" i="1"/>
  <c r="Z92" i="1"/>
  <c r="Z84" i="1"/>
  <c r="Z76" i="1"/>
  <c r="Z11" i="1"/>
  <c r="Z19" i="1"/>
  <c r="Z28" i="1"/>
  <c r="Z64" i="1"/>
  <c r="Z94" i="1"/>
  <c r="AA123" i="1"/>
  <c r="AA115" i="1"/>
  <c r="AA107" i="1"/>
  <c r="AA99" i="1"/>
  <c r="AA90" i="1"/>
  <c r="AA82" i="1"/>
  <c r="AA74" i="1"/>
  <c r="AA66" i="1"/>
  <c r="AA57" i="1"/>
  <c r="AA128" i="1"/>
  <c r="AA120" i="1"/>
  <c r="AA112" i="1"/>
  <c r="AA104" i="1"/>
  <c r="AA95" i="1"/>
  <c r="AA87" i="1"/>
  <c r="AA79" i="1"/>
  <c r="AA71" i="1"/>
  <c r="AA62" i="1"/>
  <c r="AA54" i="1"/>
  <c r="AA122" i="1"/>
  <c r="AA114" i="1"/>
  <c r="AA106" i="1"/>
  <c r="AA98" i="1"/>
  <c r="AA89" i="1"/>
  <c r="AA81" i="1"/>
  <c r="AA73" i="1"/>
  <c r="Y9" i="1"/>
  <c r="Z14" i="1"/>
  <c r="Y17" i="1"/>
  <c r="Z22" i="1"/>
  <c r="AA28" i="1"/>
  <c r="AA37" i="1"/>
  <c r="Y43" i="1"/>
  <c r="Y54" i="1"/>
  <c r="Z73" i="1"/>
  <c r="Z86" i="1"/>
  <c r="AA94" i="1"/>
  <c r="Z104" i="1"/>
  <c r="Z113" i="1"/>
  <c r="AA121" i="1"/>
  <c r="AD21" i="2"/>
  <c r="AD50" i="2"/>
  <c r="AD66" i="2"/>
  <c r="AD82" i="2"/>
  <c r="AD93" i="2"/>
  <c r="AD144" i="2"/>
  <c r="AD176" i="2"/>
  <c r="Z37" i="1"/>
  <c r="Z45" i="1"/>
  <c r="Z81" i="1"/>
  <c r="AA103" i="1"/>
  <c r="Z108" i="1"/>
  <c r="Z112" i="1"/>
  <c r="AA116" i="1"/>
  <c r="Z121" i="1"/>
  <c r="Y125" i="1"/>
  <c r="AA129" i="1"/>
  <c r="Z6" i="1"/>
  <c r="AA11" i="1"/>
  <c r="AA19" i="1"/>
  <c r="Y26" i="1"/>
  <c r="Z32" i="1"/>
  <c r="Y35" i="1"/>
  <c r="Z40" i="1"/>
  <c r="AA45" i="1"/>
  <c r="Z48" i="1"/>
  <c r="Y51" i="1"/>
  <c r="Y58" i="1"/>
  <c r="Z61" i="1"/>
  <c r="AA64" i="1"/>
  <c r="AA69" i="1"/>
  <c r="Y78" i="1"/>
  <c r="Y82" i="1"/>
  <c r="Y91" i="1"/>
  <c r="Z100" i="1"/>
  <c r="AA108" i="1"/>
  <c r="Y117" i="1"/>
  <c r="AA125" i="1"/>
  <c r="Y4" i="1"/>
  <c r="AA6" i="1"/>
  <c r="Z9" i="1"/>
  <c r="Y12" i="1"/>
  <c r="AA14" i="1"/>
  <c r="Z17" i="1"/>
  <c r="Y20" i="1"/>
  <c r="AA22" i="1"/>
  <c r="Z26" i="1"/>
  <c r="Y30" i="1"/>
  <c r="AA32" i="1"/>
  <c r="Z35" i="1"/>
  <c r="Y38" i="1"/>
  <c r="AA40" i="1"/>
  <c r="Z43" i="1"/>
  <c r="Y46" i="1"/>
  <c r="AA48" i="1"/>
  <c r="Z51" i="1"/>
  <c r="Z54" i="1"/>
  <c r="Z58" i="1"/>
  <c r="AA61" i="1"/>
  <c r="Y66" i="1"/>
  <c r="Y70" i="1"/>
  <c r="Y74" i="1"/>
  <c r="Z78" i="1"/>
  <c r="Y83" i="1"/>
  <c r="AA86" i="1"/>
  <c r="Z91" i="1"/>
  <c r="Z95" i="1"/>
  <c r="AA100" i="1"/>
  <c r="Z105" i="1"/>
  <c r="Y109" i="1"/>
  <c r="AA113" i="1"/>
  <c r="AA117" i="1"/>
  <c r="Y122" i="1"/>
  <c r="AA126" i="1"/>
  <c r="AD5" i="2"/>
  <c r="AD26" i="2"/>
  <c r="AD31" i="2"/>
  <c r="AD36" i="2"/>
  <c r="AD45" i="2"/>
  <c r="AD61" i="2"/>
  <c r="AD77" i="2"/>
  <c r="AD118" i="2"/>
  <c r="AD124" i="2"/>
  <c r="AD130" i="2"/>
  <c r="AD136" i="2"/>
  <c r="AD156" i="2"/>
  <c r="AD188" i="2"/>
  <c r="AD218" i="2"/>
  <c r="AD250" i="2"/>
  <c r="AE13" i="2"/>
  <c r="AF18" i="2"/>
  <c r="AE21" i="2"/>
  <c r="AF26" i="2"/>
  <c r="AE29" i="2"/>
  <c r="AF34" i="2"/>
  <c r="AE37" i="2"/>
  <c r="AF42" i="2"/>
  <c r="AE45" i="2"/>
  <c r="AF50" i="2"/>
  <c r="AE53" i="2"/>
  <c r="AF58" i="2"/>
  <c r="AE61" i="2"/>
  <c r="AF66" i="2"/>
  <c r="AE69" i="2"/>
  <c r="AF74" i="2"/>
  <c r="AE77" i="2"/>
  <c r="AF82" i="2"/>
  <c r="AE85" i="2"/>
  <c r="AF90" i="2"/>
  <c r="AE115" i="2"/>
  <c r="AE118" i="2"/>
  <c r="AE121" i="2"/>
  <c r="AE124" i="2"/>
  <c r="AE127" i="2"/>
  <c r="AE130" i="2"/>
  <c r="AE133" i="2"/>
  <c r="AE137" i="2"/>
  <c r="AE151" i="2"/>
  <c r="AF156" i="2"/>
  <c r="AE167" i="2"/>
  <c r="AF172" i="2"/>
  <c r="AE183" i="2"/>
  <c r="AF188" i="2"/>
  <c r="AF199" i="2"/>
  <c r="AE207" i="2"/>
  <c r="AE213" i="2"/>
  <c r="AE239" i="2"/>
  <c r="AF260" i="2"/>
  <c r="AE40" i="2"/>
  <c r="AF45" i="2"/>
  <c r="AE48" i="2"/>
  <c r="AF53" i="2"/>
  <c r="AE56" i="2"/>
  <c r="AF61" i="2"/>
  <c r="AE64" i="2"/>
  <c r="AF69" i="2"/>
  <c r="AE72" i="2"/>
  <c r="AF77" i="2"/>
  <c r="AE80" i="2"/>
  <c r="AF85" i="2"/>
  <c r="AE88" i="2"/>
  <c r="AE91" i="2"/>
  <c r="AE94" i="2"/>
  <c r="AE97" i="2"/>
  <c r="AE100" i="2"/>
  <c r="AE103" i="2"/>
  <c r="AE106" i="2"/>
  <c r="AE109" i="2"/>
  <c r="AF112" i="2"/>
  <c r="AF115" i="2"/>
  <c r="AF118" i="2"/>
  <c r="AF121" i="2"/>
  <c r="AF124" i="2"/>
  <c r="AF127" i="2"/>
  <c r="AF130" i="2"/>
  <c r="AF137" i="2"/>
  <c r="AE141" i="2"/>
  <c r="AE146" i="2"/>
  <c r="AF151" i="2"/>
  <c r="AE162" i="2"/>
  <c r="AF167" i="2"/>
  <c r="AE178" i="2"/>
  <c r="AF183" i="2"/>
  <c r="AE194" i="2"/>
  <c r="AF207" i="2"/>
  <c r="AE215" i="2"/>
  <c r="AE221" i="2"/>
  <c r="AE277" i="2"/>
  <c r="AE269" i="2"/>
  <c r="AE262" i="2"/>
  <c r="AE254" i="2"/>
  <c r="AE246" i="2"/>
  <c r="AE238" i="2"/>
  <c r="AE230" i="2"/>
  <c r="AE222" i="2"/>
  <c r="AE214" i="2"/>
  <c r="AE206" i="2"/>
  <c r="AE198" i="2"/>
  <c r="AE190" i="2"/>
  <c r="AE182" i="2"/>
  <c r="AE174" i="2"/>
  <c r="AE166" i="2"/>
  <c r="AE158" i="2"/>
  <c r="AE150" i="2"/>
  <c r="AE142" i="2"/>
  <c r="AE282" i="2"/>
  <c r="AE279" i="2"/>
  <c r="AE276" i="2"/>
  <c r="AE273" i="2"/>
  <c r="AE270" i="2"/>
  <c r="AE267" i="2"/>
  <c r="AE259" i="2"/>
  <c r="AE251" i="2"/>
  <c r="AE243" i="2"/>
  <c r="AE235" i="2"/>
  <c r="AE227" i="2"/>
  <c r="AE219" i="2"/>
  <c r="AE211" i="2"/>
  <c r="AE203" i="2"/>
  <c r="AE195" i="2"/>
  <c r="AE187" i="2"/>
  <c r="AE179" i="2"/>
  <c r="AE171" i="2"/>
  <c r="AE163" i="2"/>
  <c r="AE155" i="2"/>
  <c r="AE147" i="2"/>
  <c r="AE139" i="2"/>
  <c r="AE264" i="2"/>
  <c r="AE256" i="2"/>
  <c r="AE248" i="2"/>
  <c r="AE240" i="2"/>
  <c r="AE232" i="2"/>
  <c r="AE224" i="2"/>
  <c r="AE216" i="2"/>
  <c r="AE208" i="2"/>
  <c r="AE200" i="2"/>
  <c r="AE192" i="2"/>
  <c r="AE184" i="2"/>
  <c r="AE176" i="2"/>
  <c r="AE168" i="2"/>
  <c r="AE160" i="2"/>
  <c r="AE152" i="2"/>
  <c r="AE144" i="2"/>
  <c r="AE136" i="2"/>
  <c r="AE128" i="2"/>
  <c r="AE120" i="2"/>
  <c r="AE112" i="2"/>
  <c r="AE104" i="2"/>
  <c r="AE96" i="2"/>
  <c r="AE261" i="2"/>
  <c r="AE253" i="2"/>
  <c r="AE245" i="2"/>
  <c r="AE237" i="2"/>
  <c r="AE229" i="2"/>
  <c r="AE281" i="2"/>
  <c r="AE278" i="2"/>
  <c r="AE275" i="2"/>
  <c r="AE272" i="2"/>
  <c r="AE266" i="2"/>
  <c r="AE258" i="2"/>
  <c r="AE250" i="2"/>
  <c r="AE242" i="2"/>
  <c r="AE234" i="2"/>
  <c r="AE226" i="2"/>
  <c r="AE274" i="2"/>
  <c r="AE271" i="2"/>
  <c r="AE268" i="2"/>
  <c r="AE260" i="2"/>
  <c r="AE252" i="2"/>
  <c r="AE244" i="2"/>
  <c r="AE236" i="2"/>
  <c r="AE228" i="2"/>
  <c r="AE220" i="2"/>
  <c r="AE212" i="2"/>
  <c r="AE204" i="2"/>
  <c r="AE196" i="2"/>
  <c r="AE188" i="2"/>
  <c r="AE180" i="2"/>
  <c r="AE172" i="2"/>
  <c r="AE164" i="2"/>
  <c r="AE156" i="2"/>
  <c r="AE148" i="2"/>
  <c r="AE280" i="2"/>
  <c r="AE265" i="2"/>
  <c r="AE257" i="2"/>
  <c r="AE249" i="2"/>
  <c r="AE241" i="2"/>
  <c r="AE233" i="2"/>
  <c r="AE225" i="2"/>
  <c r="AE217" i="2"/>
  <c r="AE209" i="2"/>
  <c r="AE201" i="2"/>
  <c r="AF8" i="2"/>
  <c r="AE11" i="2"/>
  <c r="AF16" i="2"/>
  <c r="AE19" i="2"/>
  <c r="AF24" i="2"/>
  <c r="AE27" i="2"/>
  <c r="AF32" i="2"/>
  <c r="AE35" i="2"/>
  <c r="AF40" i="2"/>
  <c r="AE43" i="2"/>
  <c r="AF48" i="2"/>
  <c r="AE51" i="2"/>
  <c r="AF56" i="2"/>
  <c r="AE59" i="2"/>
  <c r="AF64" i="2"/>
  <c r="AE67" i="2"/>
  <c r="AF72" i="2"/>
  <c r="AE75" i="2"/>
  <c r="AF80" i="2"/>
  <c r="AE83" i="2"/>
  <c r="AF88" i="2"/>
  <c r="AF91" i="2"/>
  <c r="AF94" i="2"/>
  <c r="AF97" i="2"/>
  <c r="AF100" i="2"/>
  <c r="AF103" i="2"/>
  <c r="AF106" i="2"/>
  <c r="AE131" i="2"/>
  <c r="AE134" i="2"/>
  <c r="AF142" i="2"/>
  <c r="AF146" i="2"/>
  <c r="AE157" i="2"/>
  <c r="AF162" i="2"/>
  <c r="AE173" i="2"/>
  <c r="AF178" i="2"/>
  <c r="AE189" i="2"/>
  <c r="AF194" i="2"/>
  <c r="AF215" i="2"/>
  <c r="AE223" i="2"/>
  <c r="AF282" i="2"/>
  <c r="AF274" i="2"/>
  <c r="AF279" i="2"/>
  <c r="AF276" i="2"/>
  <c r="AF273" i="2"/>
  <c r="AF270" i="2"/>
  <c r="AF267" i="2"/>
  <c r="AF259" i="2"/>
  <c r="AF251" i="2"/>
  <c r="AF243" i="2"/>
  <c r="AF235" i="2"/>
  <c r="AF227" i="2"/>
  <c r="AF219" i="2"/>
  <c r="AF211" i="2"/>
  <c r="AF203" i="2"/>
  <c r="AF195" i="2"/>
  <c r="AF187" i="2"/>
  <c r="AF179" i="2"/>
  <c r="AF171" i="2"/>
  <c r="AF163" i="2"/>
  <c r="AF155" i="2"/>
  <c r="AF147" i="2"/>
  <c r="AF139" i="2"/>
  <c r="AF264" i="2"/>
  <c r="AF256" i="2"/>
  <c r="AF248" i="2"/>
  <c r="AF240" i="2"/>
  <c r="AF232" i="2"/>
  <c r="AF224" i="2"/>
  <c r="AF216" i="2"/>
  <c r="AF208" i="2"/>
  <c r="AF200" i="2"/>
  <c r="AF192" i="2"/>
  <c r="AF184" i="2"/>
  <c r="AF176" i="2"/>
  <c r="AF168" i="2"/>
  <c r="AF160" i="2"/>
  <c r="AF152" i="2"/>
  <c r="AF144" i="2"/>
  <c r="AF136" i="2"/>
  <c r="AF261" i="2"/>
  <c r="AF253" i="2"/>
  <c r="AF245" i="2"/>
  <c r="AF237" i="2"/>
  <c r="AF229" i="2"/>
  <c r="AF221" i="2"/>
  <c r="AF213" i="2"/>
  <c r="AF205" i="2"/>
  <c r="AF197" i="2"/>
  <c r="AF189" i="2"/>
  <c r="AF181" i="2"/>
  <c r="AF173" i="2"/>
  <c r="AF165" i="2"/>
  <c r="AF157" i="2"/>
  <c r="AF149" i="2"/>
  <c r="AF141" i="2"/>
  <c r="AF133" i="2"/>
  <c r="AF125" i="2"/>
  <c r="AF117" i="2"/>
  <c r="AF109" i="2"/>
  <c r="AF101" i="2"/>
  <c r="AF93" i="2"/>
  <c r="AF281" i="2"/>
  <c r="AF278" i="2"/>
  <c r="AF275" i="2"/>
  <c r="AF272" i="2"/>
  <c r="AF269" i="2"/>
  <c r="AF266" i="2"/>
  <c r="AF258" i="2"/>
  <c r="AF250" i="2"/>
  <c r="AF242" i="2"/>
  <c r="AF234" i="2"/>
  <c r="AF226" i="2"/>
  <c r="AF263" i="2"/>
  <c r="AF255" i="2"/>
  <c r="AF247" i="2"/>
  <c r="AF239" i="2"/>
  <c r="AF231" i="2"/>
  <c r="AF223" i="2"/>
  <c r="AF280" i="2"/>
  <c r="AF277" i="2"/>
  <c r="AF265" i="2"/>
  <c r="AF257" i="2"/>
  <c r="AF249" i="2"/>
  <c r="AF241" i="2"/>
  <c r="AF233" i="2"/>
  <c r="AF225" i="2"/>
  <c r="AF217" i="2"/>
  <c r="AF209" i="2"/>
  <c r="AF201" i="2"/>
  <c r="AF193" i="2"/>
  <c r="AF185" i="2"/>
  <c r="AF177" i="2"/>
  <c r="AF169" i="2"/>
  <c r="AF161" i="2"/>
  <c r="AF153" i="2"/>
  <c r="AF145" i="2"/>
  <c r="AF262" i="2"/>
  <c r="AF254" i="2"/>
  <c r="AF246" i="2"/>
  <c r="AF238" i="2"/>
  <c r="AF230" i="2"/>
  <c r="AF222" i="2"/>
  <c r="AF214" i="2"/>
  <c r="AF206" i="2"/>
  <c r="AF198" i="2"/>
  <c r="AE6" i="2"/>
  <c r="AF11" i="2"/>
  <c r="AE14" i="2"/>
  <c r="AF19" i="2"/>
  <c r="AE22" i="2"/>
  <c r="AF27" i="2"/>
  <c r="AE30" i="2"/>
  <c r="AF35" i="2"/>
  <c r="AE38" i="2"/>
  <c r="AF43" i="2"/>
  <c r="AE46" i="2"/>
  <c r="AF51" i="2"/>
  <c r="AE54" i="2"/>
  <c r="AF59" i="2"/>
  <c r="AE62" i="2"/>
  <c r="AF67" i="2"/>
  <c r="AE70" i="2"/>
  <c r="AF75" i="2"/>
  <c r="AE78" i="2"/>
  <c r="AF83" i="2"/>
  <c r="AE86" i="2"/>
  <c r="AE107" i="2"/>
  <c r="AE110" i="2"/>
  <c r="AE113" i="2"/>
  <c r="AE116" i="2"/>
  <c r="AE119" i="2"/>
  <c r="AE122" i="2"/>
  <c r="AE125" i="2"/>
  <c r="AF128" i="2"/>
  <c r="AF131" i="2"/>
  <c r="AF134" i="2"/>
  <c r="AE138" i="2"/>
  <c r="AE153" i="2"/>
  <c r="AF158" i="2"/>
  <c r="AE169" i="2"/>
  <c r="AF174" i="2"/>
  <c r="AE185" i="2"/>
  <c r="AF190" i="2"/>
  <c r="AE202" i="2"/>
  <c r="AE247" i="2"/>
  <c r="AF268" i="2"/>
  <c r="Y5" i="3"/>
  <c r="X10" i="3"/>
  <c r="Y18" i="3"/>
  <c r="X22" i="3"/>
  <c r="Y31" i="3"/>
  <c r="X35" i="3"/>
  <c r="Y43" i="3"/>
  <c r="X48" i="3"/>
  <c r="Y53" i="3"/>
  <c r="X63" i="3"/>
  <c r="X67" i="3"/>
  <c r="Y72" i="3"/>
  <c r="X82" i="3"/>
  <c r="Y87" i="3"/>
  <c r="Y91" i="3"/>
  <c r="X126" i="3"/>
  <c r="X133" i="3"/>
  <c r="X165" i="3"/>
  <c r="X173" i="3"/>
  <c r="X181" i="3"/>
  <c r="X190" i="3"/>
  <c r="Y210" i="3"/>
  <c r="Y229" i="3"/>
  <c r="X275" i="3"/>
  <c r="X299" i="3"/>
  <c r="Y10" i="3"/>
  <c r="X14" i="3"/>
  <c r="Y23" i="3"/>
  <c r="X27" i="3"/>
  <c r="Y35" i="3"/>
  <c r="X40" i="3"/>
  <c r="Y48" i="3"/>
  <c r="X58" i="3"/>
  <c r="Y63" i="3"/>
  <c r="X78" i="3"/>
  <c r="Y82" i="3"/>
  <c r="X93" i="3"/>
  <c r="X98" i="3"/>
  <c r="X104" i="3"/>
  <c r="X109" i="3"/>
  <c r="Y115" i="3"/>
  <c r="Y133" i="3"/>
  <c r="X141" i="3"/>
  <c r="Y149" i="3"/>
  <c r="X157" i="3"/>
  <c r="Y165" i="3"/>
  <c r="Y181" i="3"/>
  <c r="Y190" i="3"/>
  <c r="X201" i="3"/>
  <c r="Y239" i="3"/>
  <c r="X368" i="3"/>
  <c r="X360" i="3"/>
  <c r="X352" i="3"/>
  <c r="X344" i="3"/>
  <c r="X335" i="3"/>
  <c r="X327" i="3"/>
  <c r="X319" i="3"/>
  <c r="X311" i="3"/>
  <c r="X302" i="3"/>
  <c r="X294" i="3"/>
  <c r="X286" i="3"/>
  <c r="X278" i="3"/>
  <c r="X269" i="3"/>
  <c r="X260" i="3"/>
  <c r="X252" i="3"/>
  <c r="X370" i="3"/>
  <c r="X362" i="3"/>
  <c r="X354" i="3"/>
  <c r="X346" i="3"/>
  <c r="X338" i="3"/>
  <c r="X329" i="3"/>
  <c r="X321" i="3"/>
  <c r="X313" i="3"/>
  <c r="X304" i="3"/>
  <c r="X296" i="3"/>
  <c r="X288" i="3"/>
  <c r="X280" i="3"/>
  <c r="X272" i="3"/>
  <c r="X262" i="3"/>
  <c r="X254" i="3"/>
  <c r="X246" i="3"/>
  <c r="X367" i="3"/>
  <c r="X359" i="3"/>
  <c r="X351" i="3"/>
  <c r="X343" i="3"/>
  <c r="X334" i="3"/>
  <c r="X326" i="3"/>
  <c r="X318" i="3"/>
  <c r="X310" i="3"/>
  <c r="X301" i="3"/>
  <c r="X293" i="3"/>
  <c r="X285" i="3"/>
  <c r="X277" i="3"/>
  <c r="X268" i="3"/>
  <c r="X259" i="3"/>
  <c r="X251" i="3"/>
  <c r="X369" i="3"/>
  <c r="X361" i="3"/>
  <c r="X353" i="3"/>
  <c r="X345" i="3"/>
  <c r="X336" i="3"/>
  <c r="X328" i="3"/>
  <c r="X320" i="3"/>
  <c r="X312" i="3"/>
  <c r="X303" i="3"/>
  <c r="X295" i="3"/>
  <c r="X287" i="3"/>
  <c r="X279" i="3"/>
  <c r="X271" i="3"/>
  <c r="X261" i="3"/>
  <c r="X253" i="3"/>
  <c r="X245" i="3"/>
  <c r="X239" i="3"/>
  <c r="X231" i="3"/>
  <c r="X223" i="3"/>
  <c r="X215" i="3"/>
  <c r="X207" i="3"/>
  <c r="X199" i="3"/>
  <c r="X191" i="3"/>
  <c r="X183" i="3"/>
  <c r="X175" i="3"/>
  <c r="X167" i="3"/>
  <c r="X159" i="3"/>
  <c r="X151" i="3"/>
  <c r="X143" i="3"/>
  <c r="X366" i="3"/>
  <c r="X358" i="3"/>
  <c r="X350" i="3"/>
  <c r="X342" i="3"/>
  <c r="X333" i="3"/>
  <c r="X325" i="3"/>
  <c r="X317" i="3"/>
  <c r="X309" i="3"/>
  <c r="X300" i="3"/>
  <c r="X292" i="3"/>
  <c r="X284" i="3"/>
  <c r="X276" i="3"/>
  <c r="X267" i="3"/>
  <c r="X258" i="3"/>
  <c r="X250" i="3"/>
  <c r="X339" i="3"/>
  <c r="X331" i="3"/>
  <c r="X324" i="3"/>
  <c r="X273" i="3"/>
  <c r="X265" i="3"/>
  <c r="X257" i="3"/>
  <c r="X228" i="3"/>
  <c r="X225" i="3"/>
  <c r="X222" i="3"/>
  <c r="X219" i="3"/>
  <c r="X216" i="3"/>
  <c r="X213" i="3"/>
  <c r="X210" i="3"/>
  <c r="X164" i="3"/>
  <c r="X161" i="3"/>
  <c r="X158" i="3"/>
  <c r="X155" i="3"/>
  <c r="X152" i="3"/>
  <c r="X149" i="3"/>
  <c r="X146" i="3"/>
  <c r="X137" i="3"/>
  <c r="X129" i="3"/>
  <c r="X121" i="3"/>
  <c r="X113" i="3"/>
  <c r="X105" i="3"/>
  <c r="X97" i="3"/>
  <c r="X89" i="3"/>
  <c r="X81" i="3"/>
  <c r="X73" i="3"/>
  <c r="X65" i="3"/>
  <c r="X57" i="3"/>
  <c r="X49" i="3"/>
  <c r="X330" i="3"/>
  <c r="X323" i="3"/>
  <c r="X316" i="3"/>
  <c r="X263" i="3"/>
  <c r="X256" i="3"/>
  <c r="X249" i="3"/>
  <c r="X240" i="3"/>
  <c r="X237" i="3"/>
  <c r="X234" i="3"/>
  <c r="X188" i="3"/>
  <c r="X185" i="3"/>
  <c r="X322" i="3"/>
  <c r="X315" i="3"/>
  <c r="X308" i="3"/>
  <c r="X255" i="3"/>
  <c r="X248" i="3"/>
  <c r="X212" i="3"/>
  <c r="X209" i="3"/>
  <c r="X206" i="3"/>
  <c r="X203" i="3"/>
  <c r="X200" i="3"/>
  <c r="X197" i="3"/>
  <c r="X194" i="3"/>
  <c r="X148" i="3"/>
  <c r="X145" i="3"/>
  <c r="X142" i="3"/>
  <c r="X139" i="3"/>
  <c r="X131" i="3"/>
  <c r="X123" i="3"/>
  <c r="X115" i="3"/>
  <c r="X107" i="3"/>
  <c r="X99" i="3"/>
  <c r="X365" i="3"/>
  <c r="X355" i="3"/>
  <c r="X332" i="3"/>
  <c r="X307" i="3"/>
  <c r="X274" i="3"/>
  <c r="X247" i="3"/>
  <c r="X238" i="3"/>
  <c r="X218" i="3"/>
  <c r="X204" i="3"/>
  <c r="X184" i="3"/>
  <c r="X180" i="3"/>
  <c r="X176" i="3"/>
  <c r="X168" i="3"/>
  <c r="X364" i="3"/>
  <c r="X305" i="3"/>
  <c r="X283" i="3"/>
  <c r="X227" i="3"/>
  <c r="X208" i="3"/>
  <c r="X193" i="3"/>
  <c r="X189" i="3"/>
  <c r="X163" i="3"/>
  <c r="X147" i="3"/>
  <c r="X132" i="3"/>
  <c r="X128" i="3"/>
  <c r="X114" i="3"/>
  <c r="X100" i="3"/>
  <c r="X96" i="3"/>
  <c r="X62" i="3"/>
  <c r="X59" i="3"/>
  <c r="X56" i="3"/>
  <c r="X53" i="3"/>
  <c r="X50" i="3"/>
  <c r="X47" i="3"/>
  <c r="X39" i="3"/>
  <c r="X31" i="3"/>
  <c r="X23" i="3"/>
  <c r="X15" i="3"/>
  <c r="X7" i="3"/>
  <c r="X363" i="3"/>
  <c r="X341" i="3"/>
  <c r="X282" i="3"/>
  <c r="X236" i="3"/>
  <c r="X232" i="3"/>
  <c r="X217" i="3"/>
  <c r="X198" i="3"/>
  <c r="X179" i="3"/>
  <c r="X171" i="3"/>
  <c r="X135" i="3"/>
  <c r="X117" i="3"/>
  <c r="X110" i="3"/>
  <c r="X103" i="3"/>
  <c r="X86" i="3"/>
  <c r="X83" i="3"/>
  <c r="X80" i="3"/>
  <c r="X77" i="3"/>
  <c r="X74" i="3"/>
  <c r="X71" i="3"/>
  <c r="X68" i="3"/>
  <c r="X44" i="3"/>
  <c r="X36" i="3"/>
  <c r="X28" i="3"/>
  <c r="X20" i="3"/>
  <c r="X12" i="3"/>
  <c r="X4" i="3"/>
  <c r="X340" i="3"/>
  <c r="X314" i="3"/>
  <c r="X291" i="3"/>
  <c r="X281" i="3"/>
  <c r="X241" i="3"/>
  <c r="X221" i="3"/>
  <c r="X202" i="3"/>
  <c r="X187" i="3"/>
  <c r="X166" i="3"/>
  <c r="X154" i="3"/>
  <c r="X150" i="3"/>
  <c r="X138" i="3"/>
  <c r="X124" i="3"/>
  <c r="X120" i="3"/>
  <c r="X106" i="3"/>
  <c r="X92" i="3"/>
  <c r="X41" i="3"/>
  <c r="X33" i="3"/>
  <c r="X25" i="3"/>
  <c r="X17" i="3"/>
  <c r="X9" i="3"/>
  <c r="X349" i="3"/>
  <c r="X290" i="3"/>
  <c r="Y7" i="3"/>
  <c r="X11" i="3"/>
  <c r="Y19" i="3"/>
  <c r="X24" i="3"/>
  <c r="Y32" i="3"/>
  <c r="X37" i="3"/>
  <c r="Y45" i="3"/>
  <c r="Y50" i="3"/>
  <c r="X60" i="3"/>
  <c r="X64" i="3"/>
  <c r="Y69" i="3"/>
  <c r="X79" i="3"/>
  <c r="Y84" i="3"/>
  <c r="Y88" i="3"/>
  <c r="X94" i="3"/>
  <c r="Y100" i="3"/>
  <c r="Y105" i="3"/>
  <c r="Y111" i="3"/>
  <c r="Y116" i="3"/>
  <c r="Y122" i="3"/>
  <c r="Y129" i="3"/>
  <c r="X136" i="3"/>
  <c r="X144" i="3"/>
  <c r="Y152" i="3"/>
  <c r="X160" i="3"/>
  <c r="Y168" i="3"/>
  <c r="Y184" i="3"/>
  <c r="X195" i="3"/>
  <c r="X214" i="3"/>
  <c r="X233" i="3"/>
  <c r="X347" i="3"/>
  <c r="Y365" i="3"/>
  <c r="Y357" i="3"/>
  <c r="Y349" i="3"/>
  <c r="Y341" i="3"/>
  <c r="Y332" i="3"/>
  <c r="Y324" i="3"/>
  <c r="Y316" i="3"/>
  <c r="Y308" i="3"/>
  <c r="Y299" i="3"/>
  <c r="Y291" i="3"/>
  <c r="Y283" i="3"/>
  <c r="Y275" i="3"/>
  <c r="Y266" i="3"/>
  <c r="Y257" i="3"/>
  <c r="Y249" i="3"/>
  <c r="Y370" i="3"/>
  <c r="Y367" i="3"/>
  <c r="Y359" i="3"/>
  <c r="Y351" i="3"/>
  <c r="Y343" i="3"/>
  <c r="Y334" i="3"/>
  <c r="Y326" i="3"/>
  <c r="Y318" i="3"/>
  <c r="Y310" i="3"/>
  <c r="Y301" i="3"/>
  <c r="Y293" i="3"/>
  <c r="Y285" i="3"/>
  <c r="Y277" i="3"/>
  <c r="Y268" i="3"/>
  <c r="Y259" i="3"/>
  <c r="Y251" i="3"/>
  <c r="Y364" i="3"/>
  <c r="Y356" i="3"/>
  <c r="Y348" i="3"/>
  <c r="Y340" i="3"/>
  <c r="Y331" i="3"/>
  <c r="Y323" i="3"/>
  <c r="Y315" i="3"/>
  <c r="Y307" i="3"/>
  <c r="Y298" i="3"/>
  <c r="Y290" i="3"/>
  <c r="Y282" i="3"/>
  <c r="Y274" i="3"/>
  <c r="Y265" i="3"/>
  <c r="Y256" i="3"/>
  <c r="Y248" i="3"/>
  <c r="Y369" i="3"/>
  <c r="Y366" i="3"/>
  <c r="Y358" i="3"/>
  <c r="Y350" i="3"/>
  <c r="Y342" i="3"/>
  <c r="Y333" i="3"/>
  <c r="Y325" i="3"/>
  <c r="Y317" i="3"/>
  <c r="Y309" i="3"/>
  <c r="Y300" i="3"/>
  <c r="Y292" i="3"/>
  <c r="Y284" i="3"/>
  <c r="Y276" i="3"/>
  <c r="Y267" i="3"/>
  <c r="Y258" i="3"/>
  <c r="Y250" i="3"/>
  <c r="Y236" i="3"/>
  <c r="Y228" i="3"/>
  <c r="Y220" i="3"/>
  <c r="Y212" i="3"/>
  <c r="Y204" i="3"/>
  <c r="Y196" i="3"/>
  <c r="Y188" i="3"/>
  <c r="Y180" i="3"/>
  <c r="Y172" i="3"/>
  <c r="Y164" i="3"/>
  <c r="Y156" i="3"/>
  <c r="Y148" i="3"/>
  <c r="Y140" i="3"/>
  <c r="Y363" i="3"/>
  <c r="Y355" i="3"/>
  <c r="Y347" i="3"/>
  <c r="Y339" i="3"/>
  <c r="Y330" i="3"/>
  <c r="Y322" i="3"/>
  <c r="Y314" i="3"/>
  <c r="Y305" i="3"/>
  <c r="Y297" i="3"/>
  <c r="Y289" i="3"/>
  <c r="Y281" i="3"/>
  <c r="Y273" i="3"/>
  <c r="Y263" i="3"/>
  <c r="Y255" i="3"/>
  <c r="Y247" i="3"/>
  <c r="Y368" i="3"/>
  <c r="Y360" i="3"/>
  <c r="Y353" i="3"/>
  <c r="Y346" i="3"/>
  <c r="Y294" i="3"/>
  <c r="Y287" i="3"/>
  <c r="Y280" i="3"/>
  <c r="Y240" i="3"/>
  <c r="Y237" i="3"/>
  <c r="Y234" i="3"/>
  <c r="Y231" i="3"/>
  <c r="Y185" i="3"/>
  <c r="Y182" i="3"/>
  <c r="Y179" i="3"/>
  <c r="Y176" i="3"/>
  <c r="Y173" i="3"/>
  <c r="Y170" i="3"/>
  <c r="Y167" i="3"/>
  <c r="Y134" i="3"/>
  <c r="Y126" i="3"/>
  <c r="Y118" i="3"/>
  <c r="Y110" i="3"/>
  <c r="Y102" i="3"/>
  <c r="Y94" i="3"/>
  <c r="Y86" i="3"/>
  <c r="Y78" i="3"/>
  <c r="Y70" i="3"/>
  <c r="Y62" i="3"/>
  <c r="Y54" i="3"/>
  <c r="Y352" i="3"/>
  <c r="Y345" i="3"/>
  <c r="Y338" i="3"/>
  <c r="Y286" i="3"/>
  <c r="Y279" i="3"/>
  <c r="Y272" i="3"/>
  <c r="Y209" i="3"/>
  <c r="Y206" i="3"/>
  <c r="Y203" i="3"/>
  <c r="Y200" i="3"/>
  <c r="Y197" i="3"/>
  <c r="Y194" i="3"/>
  <c r="Y191" i="3"/>
  <c r="Y344" i="3"/>
  <c r="Y336" i="3"/>
  <c r="Y329" i="3"/>
  <c r="Y278" i="3"/>
  <c r="Y271" i="3"/>
  <c r="Y262" i="3"/>
  <c r="Y233" i="3"/>
  <c r="Y230" i="3"/>
  <c r="Y227" i="3"/>
  <c r="Y224" i="3"/>
  <c r="Y221" i="3"/>
  <c r="Y218" i="3"/>
  <c r="Y215" i="3"/>
  <c r="Y169" i="3"/>
  <c r="Y166" i="3"/>
  <c r="Y163" i="3"/>
  <c r="Y160" i="3"/>
  <c r="Y157" i="3"/>
  <c r="Y154" i="3"/>
  <c r="Y151" i="3"/>
  <c r="Y136" i="3"/>
  <c r="Y128" i="3"/>
  <c r="Y120" i="3"/>
  <c r="Y112" i="3"/>
  <c r="Y104" i="3"/>
  <c r="Y96" i="3"/>
  <c r="Y319" i="3"/>
  <c r="Y296" i="3"/>
  <c r="Y223" i="3"/>
  <c r="Y208" i="3"/>
  <c r="Y193" i="3"/>
  <c r="Y189" i="3"/>
  <c r="Y147" i="3"/>
  <c r="Y139" i="3"/>
  <c r="Y132" i="3"/>
  <c r="Y354" i="3"/>
  <c r="Y328" i="3"/>
  <c r="Y295" i="3"/>
  <c r="Y269" i="3"/>
  <c r="Y246" i="3"/>
  <c r="Y232" i="3"/>
  <c r="Y217" i="3"/>
  <c r="Y213" i="3"/>
  <c r="Y198" i="3"/>
  <c r="Y175" i="3"/>
  <c r="Y171" i="3"/>
  <c r="Y159" i="3"/>
  <c r="Y155" i="3"/>
  <c r="Y143" i="3"/>
  <c r="Y135" i="3"/>
  <c r="Y121" i="3"/>
  <c r="Y117" i="3"/>
  <c r="Y103" i="3"/>
  <c r="Y83" i="3"/>
  <c r="Y80" i="3"/>
  <c r="Y77" i="3"/>
  <c r="Y74" i="3"/>
  <c r="Y71" i="3"/>
  <c r="Y68" i="3"/>
  <c r="Y65" i="3"/>
  <c r="Y44" i="3"/>
  <c r="Y36" i="3"/>
  <c r="Y28" i="3"/>
  <c r="Y20" i="3"/>
  <c r="Y12" i="3"/>
  <c r="Y4" i="3"/>
  <c r="Y327" i="3"/>
  <c r="Y304" i="3"/>
  <c r="Y245" i="3"/>
  <c r="Y241" i="3"/>
  <c r="Y222" i="3"/>
  <c r="Y202" i="3"/>
  <c r="Y187" i="3"/>
  <c r="Y183" i="3"/>
  <c r="Y150" i="3"/>
  <c r="Y142" i="3"/>
  <c r="Y138" i="3"/>
  <c r="Y131" i="3"/>
  <c r="Y124" i="3"/>
  <c r="Y106" i="3"/>
  <c r="Y99" i="3"/>
  <c r="Y92" i="3"/>
  <c r="Y89" i="3"/>
  <c r="Y41" i="3"/>
  <c r="Y33" i="3"/>
  <c r="Y25" i="3"/>
  <c r="Y17" i="3"/>
  <c r="Y9" i="3"/>
  <c r="Y362" i="3"/>
  <c r="Y303" i="3"/>
  <c r="Y254" i="3"/>
  <c r="Y226" i="3"/>
  <c r="Y211" i="3"/>
  <c r="Y207" i="3"/>
  <c r="Y192" i="3"/>
  <c r="Y178" i="3"/>
  <c r="Y174" i="3"/>
  <c r="Y162" i="3"/>
  <c r="Y158" i="3"/>
  <c r="Y146" i="3"/>
  <c r="Y127" i="3"/>
  <c r="Y113" i="3"/>
  <c r="Y109" i="3"/>
  <c r="Y95" i="3"/>
  <c r="Y67" i="3"/>
  <c r="Y64" i="3"/>
  <c r="Y61" i="3"/>
  <c r="Y58" i="3"/>
  <c r="Y55" i="3"/>
  <c r="Y52" i="3"/>
  <c r="Y49" i="3"/>
  <c r="Y46" i="3"/>
  <c r="Y38" i="3"/>
  <c r="Y30" i="3"/>
  <c r="Y22" i="3"/>
  <c r="Y14" i="3"/>
  <c r="Y6" i="3"/>
  <c r="Y361" i="3"/>
  <c r="Y335" i="3"/>
  <c r="Y313" i="3"/>
  <c r="Y302" i="3"/>
  <c r="Y253" i="3"/>
  <c r="Y11" i="3"/>
  <c r="X16" i="3"/>
  <c r="Y24" i="3"/>
  <c r="X29" i="3"/>
  <c r="Y37" i="3"/>
  <c r="X42" i="3"/>
  <c r="X55" i="3"/>
  <c r="Y60" i="3"/>
  <c r="X75" i="3"/>
  <c r="Y79" i="3"/>
  <c r="X90" i="3"/>
  <c r="X118" i="3"/>
  <c r="Y144" i="3"/>
  <c r="X177" i="3"/>
  <c r="X186" i="3"/>
  <c r="Y195" i="3"/>
  <c r="X205" i="3"/>
  <c r="Y214" i="3"/>
  <c r="X224" i="3"/>
  <c r="Y252" i="3"/>
  <c r="Y288" i="3"/>
  <c r="Y320" i="3"/>
  <c r="X348" i="3"/>
  <c r="X8" i="3"/>
  <c r="Y16" i="3"/>
  <c r="X21" i="3"/>
  <c r="Y29" i="3"/>
  <c r="X34" i="3"/>
  <c r="Y42" i="3"/>
  <c r="X46" i="3"/>
  <c r="X51" i="3"/>
  <c r="Y56" i="3"/>
  <c r="X66" i="3"/>
  <c r="X70" i="3"/>
  <c r="Y75" i="3"/>
  <c r="X85" i="3"/>
  <c r="Y90" i="3"/>
  <c r="X95" i="3"/>
  <c r="X101" i="3"/>
  <c r="Y107" i="3"/>
  <c r="X112" i="3"/>
  <c r="Y123" i="3"/>
  <c r="X130" i="3"/>
  <c r="Y137" i="3"/>
  <c r="X153" i="3"/>
  <c r="Y161" i="3"/>
  <c r="X169" i="3"/>
  <c r="Y177" i="3"/>
  <c r="Y186" i="3"/>
  <c r="Y205" i="3"/>
  <c r="Y225" i="3"/>
  <c r="X235" i="3"/>
  <c r="Y260" i="3"/>
  <c r="X289" i="3"/>
  <c r="Y321" i="3"/>
  <c r="X356" i="3"/>
  <c r="Y8" i="3"/>
  <c r="X13" i="3"/>
  <c r="Y21" i="3"/>
  <c r="X26" i="3"/>
  <c r="Y34" i="3"/>
  <c r="X38" i="3"/>
  <c r="Y47" i="3"/>
  <c r="Y51" i="3"/>
  <c r="X61" i="3"/>
  <c r="Y66" i="3"/>
  <c r="X76" i="3"/>
  <c r="Y81" i="3"/>
  <c r="Y85" i="3"/>
  <c r="Y101" i="3"/>
  <c r="X108" i="3"/>
  <c r="X119" i="3"/>
  <c r="X125" i="3"/>
  <c r="Y130" i="3"/>
  <c r="Y145" i="3"/>
  <c r="Y153" i="3"/>
  <c r="X162" i="3"/>
  <c r="X170" i="3"/>
  <c r="X178" i="3"/>
  <c r="X196" i="3"/>
  <c r="Y216" i="3"/>
  <c r="X226" i="3"/>
  <c r="Y235" i="3"/>
  <c r="Y261" i="3"/>
  <c r="X297" i="3"/>
  <c r="X357" i="3"/>
  <c r="X5" i="3"/>
  <c r="Y13" i="3"/>
  <c r="X18" i="3"/>
  <c r="Y26" i="3"/>
  <c r="X30" i="3"/>
  <c r="Y39" i="3"/>
  <c r="X43" i="3"/>
  <c r="X52" i="3"/>
  <c r="Y57" i="3"/>
  <c r="X72" i="3"/>
  <c r="Y76" i="3"/>
  <c r="X87" i="3"/>
  <c r="X91" i="3"/>
  <c r="Y97" i="3"/>
  <c r="X102" i="3"/>
  <c r="Y108" i="3"/>
  <c r="Y114" i="3"/>
  <c r="Y119" i="3"/>
  <c r="Y125" i="3"/>
  <c r="X140" i="3"/>
  <c r="X156" i="3"/>
  <c r="X172" i="3"/>
  <c r="Y199" i="3"/>
  <c r="Y219" i="3"/>
  <c r="X229" i="3"/>
  <c r="Y238" i="3"/>
  <c r="X266" i="3"/>
  <c r="X298" i="3"/>
  <c r="Z266" i="3"/>
  <c r="Z277" i="3"/>
  <c r="Z370" i="3"/>
  <c r="Z362" i="3"/>
  <c r="Z354" i="3"/>
  <c r="Z346" i="3"/>
  <c r="Z338" i="3"/>
  <c r="Z329" i="3"/>
  <c r="Z321" i="3"/>
  <c r="Z313" i="3"/>
  <c r="Z304" i="3"/>
  <c r="Z296" i="3"/>
  <c r="Z288" i="3"/>
  <c r="Z280" i="3"/>
  <c r="Z272" i="3"/>
  <c r="Z262" i="3"/>
  <c r="Z254" i="3"/>
  <c r="Z246" i="3"/>
  <c r="Z364" i="3"/>
  <c r="Z356" i="3"/>
  <c r="Z348" i="3"/>
  <c r="Z340" i="3"/>
  <c r="Z331" i="3"/>
  <c r="Z323" i="3"/>
  <c r="Z315" i="3"/>
  <c r="Z307" i="3"/>
  <c r="Z298" i="3"/>
  <c r="Z290" i="3"/>
  <c r="Z282" i="3"/>
  <c r="Z274" i="3"/>
  <c r="Z265" i="3"/>
  <c r="Z256" i="3"/>
  <c r="Z248" i="3"/>
  <c r="Z369" i="3"/>
  <c r="Z361" i="3"/>
  <c r="Z353" i="3"/>
  <c r="Z345" i="3"/>
  <c r="Z336" i="3"/>
  <c r="Z328" i="3"/>
  <c r="Z320" i="3"/>
  <c r="Z312" i="3"/>
  <c r="Z303" i="3"/>
  <c r="Z295" i="3"/>
  <c r="Z287" i="3"/>
  <c r="Z279" i="3"/>
  <c r="Z271" i="3"/>
  <c r="Z261" i="3"/>
  <c r="Z253" i="3"/>
  <c r="Z245" i="3"/>
  <c r="Z363" i="3"/>
  <c r="Z355" i="3"/>
  <c r="Z347" i="3"/>
  <c r="Z339" i="3"/>
  <c r="Z330" i="3"/>
  <c r="Z322" i="3"/>
  <c r="Z314" i="3"/>
  <c r="Z305" i="3"/>
  <c r="Z297" i="3"/>
  <c r="Z289" i="3"/>
  <c r="Z281" i="3"/>
  <c r="Z273" i="3"/>
  <c r="Z263" i="3"/>
  <c r="Z255" i="3"/>
  <c r="Z247" i="3"/>
  <c r="Z241" i="3"/>
  <c r="Z233" i="3"/>
  <c r="Z225" i="3"/>
  <c r="Z217" i="3"/>
  <c r="Z209" i="3"/>
  <c r="Z201" i="3"/>
  <c r="Z193" i="3"/>
  <c r="Z185" i="3"/>
  <c r="Z177" i="3"/>
  <c r="Z169" i="3"/>
  <c r="Z161" i="3"/>
  <c r="Z153" i="3"/>
  <c r="Z145" i="3"/>
  <c r="Z368" i="3"/>
  <c r="Z360" i="3"/>
  <c r="Z352" i="3"/>
  <c r="Z344" i="3"/>
  <c r="Z335" i="3"/>
  <c r="Z327" i="3"/>
  <c r="Z319" i="3"/>
  <c r="Z311" i="3"/>
  <c r="Z302" i="3"/>
  <c r="Z294" i="3"/>
  <c r="Z286" i="3"/>
  <c r="Z278" i="3"/>
  <c r="Z269" i="3"/>
  <c r="Z260" i="3"/>
  <c r="Z252" i="3"/>
  <c r="Z367" i="3"/>
  <c r="Z316" i="3"/>
  <c r="Z309" i="3"/>
  <c r="Z301" i="3"/>
  <c r="Z249" i="3"/>
  <c r="Z206" i="3"/>
  <c r="Z203" i="3"/>
  <c r="Z200" i="3"/>
  <c r="Z197" i="3"/>
  <c r="Z194" i="3"/>
  <c r="Z191" i="3"/>
  <c r="Z188" i="3"/>
  <c r="Z142" i="3"/>
  <c r="Z139" i="3"/>
  <c r="Z131" i="3"/>
  <c r="Z123" i="3"/>
  <c r="Z115" i="3"/>
  <c r="Z107" i="3"/>
  <c r="Z99" i="3"/>
  <c r="Z91" i="3"/>
  <c r="Z83" i="3"/>
  <c r="Z75" i="3"/>
  <c r="Z67" i="3"/>
  <c r="Z59" i="3"/>
  <c r="Z51" i="3"/>
  <c r="Z366" i="3"/>
  <c r="Z359" i="3"/>
  <c r="Z308" i="3"/>
  <c r="Z300" i="3"/>
  <c r="Z293" i="3"/>
  <c r="Z230" i="3"/>
  <c r="Z227" i="3"/>
  <c r="Z224" i="3"/>
  <c r="Z221" i="3"/>
  <c r="Z218" i="3"/>
  <c r="Z215" i="3"/>
  <c r="Z212" i="3"/>
  <c r="Z365" i="3"/>
  <c r="Z358" i="3"/>
  <c r="Z351" i="3"/>
  <c r="Z299" i="3"/>
  <c r="Z292" i="3"/>
  <c r="Z285" i="3"/>
  <c r="Z239" i="3"/>
  <c r="Z236" i="3"/>
  <c r="Z190" i="3"/>
  <c r="Z187" i="3"/>
  <c r="Z184" i="3"/>
  <c r="Z181" i="3"/>
  <c r="Z178" i="3"/>
  <c r="Z175" i="3"/>
  <c r="Z172" i="3"/>
  <c r="Z133" i="3"/>
  <c r="Z125" i="3"/>
  <c r="Z117" i="3"/>
  <c r="Z109" i="3"/>
  <c r="Z101" i="3"/>
  <c r="Z93" i="3"/>
  <c r="Z11" i="3"/>
  <c r="Z19" i="3"/>
  <c r="Z27" i="3"/>
  <c r="Z35" i="3"/>
  <c r="Z43" i="3"/>
  <c r="Z70" i="3"/>
  <c r="Z73" i="3"/>
  <c r="Z76" i="3"/>
  <c r="Z79" i="3"/>
  <c r="Z82" i="3"/>
  <c r="Z85" i="3"/>
  <c r="Z88" i="3"/>
  <c r="Z98" i="3"/>
  <c r="Z102" i="3"/>
  <c r="Z116" i="3"/>
  <c r="Z130" i="3"/>
  <c r="Z134" i="3"/>
  <c r="Z141" i="3"/>
  <c r="Z170" i="3"/>
  <c r="Z182" i="3"/>
  <c r="Z196" i="3"/>
  <c r="Z216" i="3"/>
  <c r="Z231" i="3"/>
  <c r="Z235" i="3"/>
  <c r="Z267" i="3"/>
  <c r="Z326" i="3"/>
  <c r="Z349" i="3"/>
  <c r="Z6" i="3"/>
  <c r="Z14" i="3"/>
  <c r="Z22" i="3"/>
  <c r="Z30" i="3"/>
  <c r="Z38" i="3"/>
  <c r="Z46" i="3"/>
  <c r="Z49" i="3"/>
  <c r="Z52" i="3"/>
  <c r="Z55" i="3"/>
  <c r="Z58" i="3"/>
  <c r="Z61" i="3"/>
  <c r="Z64" i="3"/>
  <c r="Z95" i="3"/>
  <c r="Z113" i="3"/>
  <c r="Z120" i="3"/>
  <c r="Z127" i="3"/>
  <c r="Z146" i="3"/>
  <c r="Z154" i="3"/>
  <c r="Z158" i="3"/>
  <c r="Z162" i="3"/>
  <c r="Z166" i="3"/>
  <c r="Z174" i="3"/>
  <c r="Z192" i="3"/>
  <c r="Z207" i="3"/>
  <c r="Z211" i="3"/>
  <c r="Z226" i="3"/>
  <c r="Z257" i="3"/>
  <c r="Z268" i="3"/>
  <c r="Z291" i="3"/>
  <c r="Z317" i="3"/>
  <c r="Z350" i="3"/>
  <c r="Z9" i="3"/>
  <c r="Z17" i="3"/>
  <c r="Z25" i="3"/>
  <c r="Z33" i="3"/>
  <c r="Z41" i="3"/>
  <c r="Z86" i="3"/>
  <c r="Z89" i="3"/>
  <c r="Z92" i="3"/>
  <c r="Z106" i="3"/>
  <c r="Z110" i="3"/>
  <c r="Z124" i="3"/>
  <c r="Z138" i="3"/>
  <c r="Z150" i="3"/>
  <c r="Z167" i="3"/>
  <c r="Z179" i="3"/>
  <c r="Z183" i="3"/>
  <c r="Z202" i="3"/>
  <c r="Z222" i="3"/>
  <c r="Z237" i="3"/>
  <c r="Z258" i="3"/>
  <c r="Z318" i="3"/>
  <c r="Z341" i="3"/>
  <c r="Z128" i="3"/>
  <c r="Z135" i="3"/>
  <c r="Z143" i="3"/>
  <c r="Z151" i="3"/>
  <c r="Z155" i="3"/>
  <c r="Z159" i="3"/>
  <c r="Z163" i="3"/>
  <c r="Z171" i="3"/>
  <c r="Z198" i="3"/>
  <c r="Z213" i="3"/>
  <c r="Z228" i="3"/>
  <c r="Z232" i="3"/>
  <c r="Z259" i="3"/>
  <c r="Z283" i="3"/>
  <c r="Z342" i="3"/>
</calcChain>
</file>

<file path=xl/sharedStrings.xml><?xml version="1.0" encoding="utf-8"?>
<sst xmlns="http://schemas.openxmlformats.org/spreadsheetml/2006/main" count="2667" uniqueCount="416">
  <si>
    <t>PF NNM MEETING</t>
  </si>
  <si>
    <t>NNM</t>
  </si>
  <si>
    <t>MEMBERS</t>
  </si>
  <si>
    <t>Mon</t>
  </si>
  <si>
    <t>Adam IL</t>
  </si>
  <si>
    <t>Alan UT</t>
  </si>
  <si>
    <t>Albert CA</t>
  </si>
  <si>
    <t>Alex NV</t>
  </si>
  <si>
    <t>AA</t>
  </si>
  <si>
    <t>P</t>
  </si>
  <si>
    <t>Alexander AR</t>
  </si>
  <si>
    <t>Andrew CA</t>
  </si>
  <si>
    <t>Andrew MN</t>
  </si>
  <si>
    <t>Andrew WI</t>
  </si>
  <si>
    <t>Andrew WY</t>
  </si>
  <si>
    <t>A</t>
  </si>
  <si>
    <t>Anthony UT</t>
  </si>
  <si>
    <t>Arthur FL</t>
  </si>
  <si>
    <t>Arthur IL</t>
  </si>
  <si>
    <t>Arthur SC</t>
  </si>
  <si>
    <t>Austin GA</t>
  </si>
  <si>
    <t>Benjamin CA</t>
  </si>
  <si>
    <t>Benjamin WI</t>
  </si>
  <si>
    <t>Bill TN</t>
  </si>
  <si>
    <t>Blumen UT</t>
  </si>
  <si>
    <t>Brandon MI</t>
  </si>
  <si>
    <t>Brian SD</t>
  </si>
  <si>
    <t>Bryan NV</t>
  </si>
  <si>
    <t>Calvin FL</t>
  </si>
  <si>
    <t>Charles CA</t>
  </si>
  <si>
    <t>Charles NE</t>
  </si>
  <si>
    <t>Charles UT</t>
  </si>
  <si>
    <t>Charlie OH</t>
  </si>
  <si>
    <t>Christopher AZ</t>
  </si>
  <si>
    <t>Conq MD</t>
  </si>
  <si>
    <t>Danny KY</t>
  </si>
  <si>
    <t>David CA</t>
  </si>
  <si>
    <t>Deimos MI</t>
  </si>
  <si>
    <t>Douglas GA</t>
  </si>
  <si>
    <t>Douglas OR</t>
  </si>
  <si>
    <t>Eric OH</t>
  </si>
  <si>
    <t>Eric UT</t>
  </si>
  <si>
    <t>Felix KY</t>
  </si>
  <si>
    <t>Francis IL</t>
  </si>
  <si>
    <t>Frank FL</t>
  </si>
  <si>
    <t>Gabriel AZ</t>
  </si>
  <si>
    <t>Gabriel MI</t>
  </si>
  <si>
    <t>Gabriel VA</t>
  </si>
  <si>
    <t>Gary UT</t>
  </si>
  <si>
    <t>George NC</t>
  </si>
  <si>
    <t>George OH</t>
  </si>
  <si>
    <t>Harold KY</t>
  </si>
  <si>
    <t>Henry NC</t>
  </si>
  <si>
    <t>Henry OH</t>
  </si>
  <si>
    <t>Jack CA</t>
  </si>
  <si>
    <t>Jack TN</t>
  </si>
  <si>
    <t>Jack WV</t>
  </si>
  <si>
    <t>Jake TN</t>
  </si>
  <si>
    <t>James KY</t>
  </si>
  <si>
    <t>Jason CA</t>
  </si>
  <si>
    <t>Jason IA</t>
  </si>
  <si>
    <t>Jason MI</t>
  </si>
  <si>
    <t>Jason WI</t>
  </si>
  <si>
    <t>Jeff LA</t>
  </si>
  <si>
    <t>Jeff NC</t>
  </si>
  <si>
    <t>Jeffery OH</t>
  </si>
  <si>
    <t>Jeffery WI</t>
  </si>
  <si>
    <t>Joe FL</t>
  </si>
  <si>
    <t>John CA</t>
  </si>
  <si>
    <t>John WI</t>
  </si>
  <si>
    <t>Johnny CA</t>
  </si>
  <si>
    <t>Johnny GA</t>
  </si>
  <si>
    <t>Johnny MN</t>
  </si>
  <si>
    <t>Jon UT</t>
  </si>
  <si>
    <t>Joseph MN</t>
  </si>
  <si>
    <t>Josh CA</t>
  </si>
  <si>
    <t>Joshua UT</t>
  </si>
  <si>
    <t>Kevin PA</t>
  </si>
  <si>
    <t>Kyle MN</t>
  </si>
  <si>
    <t>Kyle NC</t>
  </si>
  <si>
    <t>Kyle VA</t>
  </si>
  <si>
    <t>Leo IL</t>
  </si>
  <si>
    <t>Leo IN</t>
  </si>
  <si>
    <t>Louis KY</t>
  </si>
  <si>
    <t>Louis LA</t>
  </si>
  <si>
    <t>Mark CA</t>
  </si>
  <si>
    <t>Marshall NC</t>
  </si>
  <si>
    <t>Marshall VA</t>
  </si>
  <si>
    <t>Mason NY</t>
  </si>
  <si>
    <t>Mason MI</t>
  </si>
  <si>
    <t>Mason VT</t>
  </si>
  <si>
    <t>Mason WI</t>
  </si>
  <si>
    <t>Matthew CA</t>
  </si>
  <si>
    <t>Matthew LA</t>
  </si>
  <si>
    <t>Max ME</t>
  </si>
  <si>
    <t>Michael CA</t>
  </si>
  <si>
    <t>Michael UT</t>
  </si>
  <si>
    <t>Nathan NE</t>
  </si>
  <si>
    <t>Norman WI</t>
  </si>
  <si>
    <t>Oscar FL</t>
  </si>
  <si>
    <t>Patrick MO</t>
  </si>
  <si>
    <t>Paul CA</t>
  </si>
  <si>
    <t>Peter FL</t>
  </si>
  <si>
    <t>Peter KY</t>
  </si>
  <si>
    <t>Raymond CA</t>
  </si>
  <si>
    <t>Rex VT</t>
  </si>
  <si>
    <t>Robert OH</t>
  </si>
  <si>
    <t>Roland AZ</t>
  </si>
  <si>
    <t>Roland MO</t>
  </si>
  <si>
    <t>Ryan OH</t>
  </si>
  <si>
    <t>Sam CA</t>
  </si>
  <si>
    <t>Scott CA</t>
  </si>
  <si>
    <t>Scott NC</t>
  </si>
  <si>
    <t>Scott WI</t>
  </si>
  <si>
    <t>Sean MS</t>
  </si>
  <si>
    <t>Seth IL</t>
  </si>
  <si>
    <t>Stephen IL</t>
  </si>
  <si>
    <t>Steven CA</t>
  </si>
  <si>
    <t>Timothy UT</t>
  </si>
  <si>
    <t>Vend LA</t>
  </si>
  <si>
    <t>Victor IL</t>
  </si>
  <si>
    <t>Victor PA</t>
  </si>
  <si>
    <t>Walter MI</t>
  </si>
  <si>
    <t>Walter NC</t>
  </si>
  <si>
    <t>Walter OR</t>
  </si>
  <si>
    <t>Walter PA</t>
  </si>
  <si>
    <t>Wayne CA</t>
  </si>
  <si>
    <t>Wayne FL</t>
  </si>
  <si>
    <t>Wayne OH</t>
  </si>
  <si>
    <t>Wayne WI</t>
  </si>
  <si>
    <t>William OH</t>
  </si>
  <si>
    <t>Zach ME</t>
  </si>
  <si>
    <t>2020 NNM MEETING</t>
  </si>
  <si>
    <t>Thurs</t>
  </si>
  <si>
    <t>Wed</t>
  </si>
  <si>
    <t>Sun</t>
  </si>
  <si>
    <t>Thur</t>
  </si>
  <si>
    <t>Thurs.</t>
  </si>
  <si>
    <t>Tues</t>
  </si>
  <si>
    <t>Adam MT</t>
  </si>
  <si>
    <t>Adam NJ</t>
  </si>
  <si>
    <t>Adam OR</t>
  </si>
  <si>
    <t>Adam SD</t>
  </si>
  <si>
    <t>Alan CA</t>
  </si>
  <si>
    <t>Alan FL</t>
  </si>
  <si>
    <t>Alan MI</t>
  </si>
  <si>
    <t>Alexander GA</t>
  </si>
  <si>
    <t>Alexander NY</t>
  </si>
  <si>
    <t>Alexander TN</t>
  </si>
  <si>
    <t>Alfred FL</t>
  </si>
  <si>
    <t>Andrew FL</t>
  </si>
  <si>
    <t>Andrew TX</t>
  </si>
  <si>
    <t>Arthur IN</t>
  </si>
  <si>
    <t>Arthur TN #2</t>
  </si>
  <si>
    <t>Arthur TN</t>
  </si>
  <si>
    <t>Austin KY</t>
  </si>
  <si>
    <t>Ben AZ</t>
  </si>
  <si>
    <t>Ben CO</t>
  </si>
  <si>
    <t>Billy AZ</t>
  </si>
  <si>
    <t>Bob VA</t>
  </si>
  <si>
    <t>Brandon CA</t>
  </si>
  <si>
    <t>Calvin CO</t>
  </si>
  <si>
    <t>Calvin GA</t>
  </si>
  <si>
    <t>Calvin NC</t>
  </si>
  <si>
    <t>Carter FL</t>
  </si>
  <si>
    <t>Carter MO</t>
  </si>
  <si>
    <t>Chuck KY</t>
  </si>
  <si>
    <t>Clarke VA</t>
  </si>
  <si>
    <t>Collin TX</t>
  </si>
  <si>
    <t>Daniel GA</t>
  </si>
  <si>
    <t>Daniel TX</t>
  </si>
  <si>
    <t>Dennis FL</t>
  </si>
  <si>
    <t>Douglas AZ</t>
  </si>
  <si>
    <t>Douglas NC</t>
  </si>
  <si>
    <t>Douglas TX</t>
  </si>
  <si>
    <t>Eric MI</t>
  </si>
  <si>
    <t>Ethan MN</t>
  </si>
  <si>
    <t>Floyd FL</t>
  </si>
  <si>
    <t>Floyd UT</t>
  </si>
  <si>
    <t>Francis CO</t>
  </si>
  <si>
    <t>Francis FL</t>
  </si>
  <si>
    <t>Frank IA</t>
  </si>
  <si>
    <t>Frank SC</t>
  </si>
  <si>
    <t>Frederick OR</t>
  </si>
  <si>
    <t>Gabriel AL</t>
  </si>
  <si>
    <t>Gabe VA</t>
  </si>
  <si>
    <t>Gary CA</t>
  </si>
  <si>
    <t>Gary GA</t>
  </si>
  <si>
    <t>Gary NY</t>
  </si>
  <si>
    <t>George ID</t>
  </si>
  <si>
    <t>George SC</t>
  </si>
  <si>
    <t>Gerard IN</t>
  </si>
  <si>
    <t>Grant FL</t>
  </si>
  <si>
    <t>Henry CA</t>
  </si>
  <si>
    <t>Henry IA</t>
  </si>
  <si>
    <t>Hugh AL</t>
  </si>
  <si>
    <t>Jack AZ</t>
  </si>
  <si>
    <t>Jack FL</t>
  </si>
  <si>
    <t>Jack SC</t>
  </si>
  <si>
    <t>Jackson CO</t>
  </si>
  <si>
    <t>James CT</t>
  </si>
  <si>
    <t>James NY</t>
  </si>
  <si>
    <t>James OR</t>
  </si>
  <si>
    <t>Jason NC</t>
  </si>
  <si>
    <t>Jeff WY</t>
  </si>
  <si>
    <t>Jesse AR</t>
  </si>
  <si>
    <t>Jesse CO</t>
  </si>
  <si>
    <t>Jesse ID</t>
  </si>
  <si>
    <t>John GA</t>
  </si>
  <si>
    <t>John NC</t>
  </si>
  <si>
    <t>John SD</t>
  </si>
  <si>
    <t>John WA</t>
  </si>
  <si>
    <t>Johnny MI</t>
  </si>
  <si>
    <t>Johnny TN</t>
  </si>
  <si>
    <t>Jon TX</t>
  </si>
  <si>
    <t>Joseph CA</t>
  </si>
  <si>
    <t>Joseph MS</t>
  </si>
  <si>
    <t>Joseph NC</t>
  </si>
  <si>
    <t>Joseph SD</t>
  </si>
  <si>
    <t>Justin AL</t>
  </si>
  <si>
    <t>Kyle OR</t>
  </si>
  <si>
    <t>Kyle TN</t>
  </si>
  <si>
    <t>Lawrence FL</t>
  </si>
  <si>
    <t>Lawrence SC</t>
  </si>
  <si>
    <t>Lee KY</t>
  </si>
  <si>
    <t>Lee SC</t>
  </si>
  <si>
    <t>Logan AL</t>
  </si>
  <si>
    <t>Logan IN</t>
  </si>
  <si>
    <t>Logan TN</t>
  </si>
  <si>
    <t>Louis MI</t>
  </si>
  <si>
    <t>Marcus KY</t>
  </si>
  <si>
    <t>Marcus NC</t>
  </si>
  <si>
    <t>Mark KY</t>
  </si>
  <si>
    <t>Mark LA</t>
  </si>
  <si>
    <t>p</t>
  </si>
  <si>
    <t>Mark ND</t>
  </si>
  <si>
    <t>Mark NY</t>
  </si>
  <si>
    <t>Marshall WI</t>
  </si>
  <si>
    <t>Mason FL</t>
  </si>
  <si>
    <t>Mason GA</t>
  </si>
  <si>
    <t>Matt NC</t>
  </si>
  <si>
    <t>Matthew MN</t>
  </si>
  <si>
    <t>Max UT</t>
  </si>
  <si>
    <t>Michael TX</t>
  </si>
  <si>
    <t>Michael FL</t>
  </si>
  <si>
    <t>Michael IN</t>
  </si>
  <si>
    <t>Michael NY</t>
  </si>
  <si>
    <t>Mike ID</t>
  </si>
  <si>
    <t>Mike MI</t>
  </si>
  <si>
    <t>Mike NC</t>
  </si>
  <si>
    <t>Nathan FL</t>
  </si>
  <si>
    <t>Nathan NC</t>
  </si>
  <si>
    <t>Nick FL</t>
  </si>
  <si>
    <t>Nick MS</t>
  </si>
  <si>
    <t>Nicholas TX</t>
  </si>
  <si>
    <t>Norman NY</t>
  </si>
  <si>
    <t>Norman OR</t>
  </si>
  <si>
    <t>Norman SC</t>
  </si>
  <si>
    <t>Patrick MS</t>
  </si>
  <si>
    <t>Paul IA</t>
  </si>
  <si>
    <t>Paul NC</t>
  </si>
  <si>
    <t>Paul TN</t>
  </si>
  <si>
    <t>Peter MI</t>
  </si>
  <si>
    <t>Philip FL</t>
  </si>
  <si>
    <t>Ralph CA</t>
  </si>
  <si>
    <t>Ralph TX</t>
  </si>
  <si>
    <t>Ray MN</t>
  </si>
  <si>
    <t>Robert MS</t>
  </si>
  <si>
    <t>Robert TX</t>
  </si>
  <si>
    <t>Roger WI</t>
  </si>
  <si>
    <t>Ross OR</t>
  </si>
  <si>
    <t>Samuel GA</t>
  </si>
  <si>
    <t>Samuel VA</t>
  </si>
  <si>
    <t>Scott FL</t>
  </si>
  <si>
    <t>Sean AK</t>
  </si>
  <si>
    <t>Sean MN</t>
  </si>
  <si>
    <t>Sherman MS</t>
  </si>
  <si>
    <t>Tim OR</t>
  </si>
  <si>
    <t>Tim UT</t>
  </si>
  <si>
    <t>Tony NV</t>
  </si>
  <si>
    <t>Tyler FL</t>
  </si>
  <si>
    <t>Tyler IN</t>
  </si>
  <si>
    <t>Ulysses KY</t>
  </si>
  <si>
    <t>Ulysses MI</t>
  </si>
  <si>
    <t>Ulysses OR</t>
  </si>
  <si>
    <t>Vincent AZ</t>
  </si>
  <si>
    <t>Vincent KY1</t>
  </si>
  <si>
    <t>Vincent KY2</t>
  </si>
  <si>
    <t>Walter CA</t>
  </si>
  <si>
    <t>Wayne GA</t>
  </si>
  <si>
    <t>Wayne IA</t>
  </si>
  <si>
    <t>William MI</t>
  </si>
  <si>
    <t>William TN</t>
  </si>
  <si>
    <t>Zach MO</t>
  </si>
  <si>
    <t>Zachery GA</t>
  </si>
  <si>
    <t>Aaron NC</t>
  </si>
  <si>
    <t>Aaron SC</t>
  </si>
  <si>
    <t>Adam IN</t>
  </si>
  <si>
    <t>Adam NC</t>
  </si>
  <si>
    <t>Alexander OR</t>
  </si>
  <si>
    <t>Andrew AL</t>
  </si>
  <si>
    <t>Andrew MI</t>
  </si>
  <si>
    <t>Andrew OR</t>
  </si>
  <si>
    <t>Anthony WA</t>
  </si>
  <si>
    <t>Arthur MI</t>
  </si>
  <si>
    <t>Ben ID</t>
  </si>
  <si>
    <t>Ben NY</t>
  </si>
  <si>
    <t>Benjamin MI</t>
  </si>
  <si>
    <t>Billy IN</t>
  </si>
  <si>
    <t>Brian NC</t>
  </si>
  <si>
    <t>Bryan IA</t>
  </si>
  <si>
    <t>Carter AL</t>
  </si>
  <si>
    <t>Charles WA</t>
  </si>
  <si>
    <t>Chris CO</t>
  </si>
  <si>
    <t>Christopher AL</t>
  </si>
  <si>
    <t>Christopher CA</t>
  </si>
  <si>
    <t>Christopher MO</t>
  </si>
  <si>
    <t>Clarke IL</t>
  </si>
  <si>
    <t>Clarke MO</t>
  </si>
  <si>
    <t>Clarke WA</t>
  </si>
  <si>
    <t>Dan GA</t>
  </si>
  <si>
    <t>Daniel FL</t>
  </si>
  <si>
    <t>David WA</t>
  </si>
  <si>
    <t>Don WA</t>
  </si>
  <si>
    <t>Ethan WA</t>
  </si>
  <si>
    <t>Flint NC</t>
  </si>
  <si>
    <t>Francis FL (PA)</t>
  </si>
  <si>
    <t>Francis MI</t>
  </si>
  <si>
    <t>Frederick IL</t>
  </si>
  <si>
    <t>Gabriel CA</t>
  </si>
  <si>
    <t>Gabriel IA</t>
  </si>
  <si>
    <t>Gabriel WV</t>
  </si>
  <si>
    <t>George MN</t>
  </si>
  <si>
    <t>George WA</t>
  </si>
  <si>
    <t>Gerard AL</t>
  </si>
  <si>
    <t>Gerard GA</t>
  </si>
  <si>
    <t>Grant IL</t>
  </si>
  <si>
    <t>Grant MO</t>
  </si>
  <si>
    <t>Jack WA</t>
  </si>
  <si>
    <t>Jackson GA</t>
  </si>
  <si>
    <t>Jackson WA</t>
  </si>
  <si>
    <t>Jackson WI</t>
  </si>
  <si>
    <t>James AL</t>
  </si>
  <si>
    <t>James CO</t>
  </si>
  <si>
    <t>James NC</t>
  </si>
  <si>
    <t>Jesse GA</t>
  </si>
  <si>
    <t>Jesse NC</t>
  </si>
  <si>
    <t>John CO</t>
  </si>
  <si>
    <t>Johnny ID</t>
  </si>
  <si>
    <t>Joseph IL</t>
  </si>
  <si>
    <t>Justin NE (CT)</t>
  </si>
  <si>
    <t>Kenneth VA</t>
  </si>
  <si>
    <t>Kevin CO</t>
  </si>
  <si>
    <t>Kyle MO</t>
  </si>
  <si>
    <t>Lawrence FL (Patton)</t>
  </si>
  <si>
    <t>Lee NC</t>
  </si>
  <si>
    <t>Leo LA</t>
  </si>
  <si>
    <t>Leo MO</t>
  </si>
  <si>
    <t>Leo MO 2</t>
  </si>
  <si>
    <t>Leo OR</t>
  </si>
  <si>
    <t>Logan FL</t>
  </si>
  <si>
    <t>Logan NC</t>
  </si>
  <si>
    <t>Marcus FL</t>
  </si>
  <si>
    <t>Marcus GA</t>
  </si>
  <si>
    <t>Marcus IN</t>
  </si>
  <si>
    <t>Marcus WA</t>
  </si>
  <si>
    <t>Mark MO</t>
  </si>
  <si>
    <t>Mark SD</t>
  </si>
  <si>
    <t>Matthew WA</t>
  </si>
  <si>
    <t>Max TN</t>
  </si>
  <si>
    <t>Michael MI</t>
  </si>
  <si>
    <t>Neil WA</t>
  </si>
  <si>
    <t>Norman AL</t>
  </si>
  <si>
    <t>Norman CA</t>
  </si>
  <si>
    <t>Norman GA</t>
  </si>
  <si>
    <t>Patrick NC</t>
  </si>
  <si>
    <t>Patrick NY</t>
  </si>
  <si>
    <t>Paul TX</t>
  </si>
  <si>
    <t>Phillip FL</t>
  </si>
  <si>
    <t>Randolph IL</t>
  </si>
  <si>
    <t>Robert IL</t>
  </si>
  <si>
    <t>Sam MI</t>
  </si>
  <si>
    <t>Scott IN</t>
  </si>
  <si>
    <t>Scott TX</t>
  </si>
  <si>
    <t>Sean AL</t>
  </si>
  <si>
    <t>Sean KS</t>
  </si>
  <si>
    <t>Timothy GA</t>
  </si>
  <si>
    <t>Timothy NY</t>
  </si>
  <si>
    <t>Travis CA</t>
  </si>
  <si>
    <t>Tyler SD</t>
  </si>
  <si>
    <t>Tyler WA</t>
  </si>
  <si>
    <t>Ulysses FL</t>
  </si>
  <si>
    <t>Ulysses KS</t>
  </si>
  <si>
    <t>Ulysses SC</t>
  </si>
  <si>
    <t>Victor FL</t>
  </si>
  <si>
    <t>Victor IN</t>
  </si>
  <si>
    <t>Victor NC</t>
  </si>
  <si>
    <t>Victor TN</t>
  </si>
  <si>
    <t>Vincent KY</t>
  </si>
  <si>
    <t>Vincent WA</t>
  </si>
  <si>
    <t>Walter ID</t>
  </si>
  <si>
    <t>Walter IL</t>
  </si>
  <si>
    <t>Walter IN</t>
  </si>
  <si>
    <t>Walter KS</t>
  </si>
  <si>
    <t>Wayne NC</t>
  </si>
  <si>
    <t>Zachary GA</t>
  </si>
  <si>
    <t>SETTINGS</t>
  </si>
  <si>
    <t>ATTENDANCE KEY</t>
  </si>
  <si>
    <t>Change the attendance key by updating the values below.</t>
  </si>
  <si>
    <t>Add classes by duplicating the 'Class 1' sheet tab. 
New tabs will reference this same attendance key.</t>
  </si>
  <si>
    <t>M</t>
  </si>
  <si>
    <t>Misser</t>
  </si>
  <si>
    <t>Attended</t>
  </si>
  <si>
    <t>Proxy</t>
  </si>
  <si>
    <t>Attended with Activism</t>
  </si>
  <si>
    <t>Enter M for Misser, A for Attended, P for Proxy, and AA for Attended with Activism. Use the 'Attendance key' tab to customize.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</si>
</sst>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&quot;/&quot;d"/>
    <numFmt numFmtId="165" formatCode="ddd"/>
    <numFmt numFmtId="166" formatCode="m&quot;/&quot;d\ \ \ "/>
  </numFmts>
  <fonts count="28" x14ac:knownFonts="1">
    <font>
      <sz val="10"/>
      <color rgb="FF000000"/>
      <name val="Arial"/>
    </font>
    <font>
      <sz val="12"/>
      <color rgb="FFFFFFFF"/>
      <name val="Roboto"/>
    </font>
    <font>
      <i/>
      <sz val="10"/>
      <color rgb="FFC5CAE9"/>
      <name val="Roboto Condensed"/>
    </font>
    <font>
      <i/>
      <sz val="10"/>
      <color rgb="FFC5CAE9"/>
      <name val="Roboto"/>
    </font>
    <font>
      <sz val="10"/>
      <name val="Roboto"/>
    </font>
    <font>
      <b/>
      <sz val="10"/>
      <color rgb="FF303F9F"/>
      <name val="Roboto"/>
    </font>
    <font>
      <b/>
      <sz val="10"/>
      <color rgb="FF303F9F"/>
      <name val="Roboto"/>
    </font>
    <font>
      <b/>
      <sz val="9"/>
      <color rgb="FFFFFFFF"/>
      <name val="Roboto"/>
    </font>
    <font>
      <b/>
      <sz val="9"/>
      <color rgb="FF000000"/>
      <name val="Roboto"/>
    </font>
    <font>
      <i/>
      <sz val="10"/>
      <color rgb="FF6772AD"/>
      <name val="Roboto"/>
    </font>
    <font>
      <sz val="10"/>
      <color rgb="FF6772AD"/>
      <name val="Roboto"/>
    </font>
    <font>
      <i/>
      <sz val="10"/>
      <color rgb="FFFFFFFF"/>
      <name val="Roboto"/>
    </font>
    <font>
      <i/>
      <sz val="10"/>
      <color rgb="FF000000"/>
      <name val="Roboto"/>
    </font>
    <font>
      <sz val="10"/>
      <name val="Arial"/>
      <family val="2"/>
    </font>
    <font>
      <sz val="10"/>
      <color rgb="FF666666"/>
      <name val="Roboto"/>
    </font>
    <font>
      <sz val="10"/>
      <color rgb="FFFFFFFF"/>
      <name val="Arial"/>
      <family val="2"/>
    </font>
    <font>
      <sz val="10"/>
      <color rgb="FF000000"/>
      <name val="Roboto"/>
    </font>
    <font>
      <sz val="10"/>
      <color rgb="FF000000"/>
      <name val="Arial"/>
      <family val="2"/>
    </font>
    <font>
      <sz val="12"/>
      <color rgb="FFC5CAE9"/>
      <name val="Roboto"/>
    </font>
    <font>
      <sz val="12"/>
      <color rgb="FFC5CAE9"/>
      <name val="Roboto Condensed"/>
    </font>
    <font>
      <sz val="18"/>
      <color rgb="FFFFFFFF"/>
      <name val="Roboto"/>
    </font>
    <font>
      <sz val="20"/>
      <color rgb="FFFFFFFF"/>
      <name val="Roboto"/>
    </font>
    <font>
      <sz val="10"/>
      <color rgb="FF303F9F"/>
      <name val="Roboto"/>
    </font>
    <font>
      <i/>
      <sz val="10"/>
      <color rgb="FF303F9F"/>
      <name val="Roboto Condensed"/>
    </font>
    <font>
      <i/>
      <sz val="10"/>
      <color rgb="FF303F9F"/>
      <name val="Roboto Condensed"/>
    </font>
    <font>
      <sz val="10"/>
      <color rgb="FF434343"/>
      <name val="Roboto"/>
    </font>
    <font>
      <b/>
      <sz val="10"/>
      <color rgb="FF434343"/>
      <name val="Roboto"/>
    </font>
    <font>
      <b/>
      <sz val="10"/>
      <color rgb="FFFFFFFF"/>
      <name val="Roboto"/>
    </font>
  </fonts>
  <fills count="14">
    <fill>
      <patternFill patternType="none"/>
    </fill>
    <fill>
      <patternFill patternType="gray125"/>
    </fill>
    <fill>
      <patternFill patternType="solid">
        <fgColor rgb="FF2A3990"/>
        <bgColor rgb="FF2A3990"/>
      </patternFill>
    </fill>
    <fill>
      <patternFill patternType="solid">
        <fgColor rgb="FF980000"/>
        <bgColor rgb="FF980000"/>
      </patternFill>
    </fill>
    <fill>
      <patternFill patternType="solid">
        <fgColor rgb="FFF1C232"/>
        <bgColor rgb="FFF1C232"/>
      </patternFill>
    </fill>
    <fill>
      <patternFill patternType="solid">
        <fgColor rgb="FF000000"/>
        <bgColor rgb="FF000000"/>
      </patternFill>
    </fill>
    <fill>
      <patternFill patternType="solid">
        <fgColor rgb="FF9900FF"/>
        <bgColor rgb="FF9900FF"/>
      </patternFill>
    </fill>
    <fill>
      <patternFill patternType="solid">
        <fgColor rgb="FFEFEFEF"/>
        <bgColor rgb="FFEFEFEF"/>
      </patternFill>
    </fill>
    <fill>
      <patternFill patternType="solid">
        <fgColor rgb="FFFF00FF"/>
        <bgColor rgb="FFFF00F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E8EAF6"/>
        <bgColor rgb="FFE8EAF6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</fills>
  <borders count="12">
    <border>
      <left/>
      <right/>
      <top/>
      <bottom/>
      <diagonal/>
    </border>
    <border>
      <left/>
      <right/>
      <top style="thin">
        <color rgb="FF303F9F"/>
      </top>
      <bottom style="thin">
        <color rgb="FFFFFFFF"/>
      </bottom>
      <diagonal/>
    </border>
    <border>
      <left/>
      <right/>
      <top style="thin">
        <color rgb="FF303F9F"/>
      </top>
      <bottom/>
      <diagonal/>
    </border>
    <border>
      <left style="thin">
        <color rgb="FFE8EAF6"/>
      </left>
      <right style="thin">
        <color rgb="FFE8EAF6"/>
      </right>
      <top style="thin">
        <color rgb="FF303F9F"/>
      </top>
      <bottom/>
      <diagonal/>
    </border>
    <border>
      <left style="thin">
        <color rgb="FFE8EAF6"/>
      </left>
      <right/>
      <top style="thin">
        <color rgb="FF303F9F"/>
      </top>
      <bottom/>
      <diagonal/>
    </border>
    <border>
      <left/>
      <right/>
      <top/>
      <bottom style="thin">
        <color rgb="FFC5CAE9"/>
      </bottom>
      <diagonal/>
    </border>
    <border>
      <left/>
      <right style="thin">
        <color rgb="FFFFFFFF"/>
      </right>
      <top style="thin">
        <color rgb="FFFFFFFF"/>
      </top>
      <bottom style="thin">
        <color rgb="FFC5CAE9"/>
      </bottom>
      <diagonal/>
    </border>
    <border>
      <left style="thin">
        <color rgb="FFE8EAF6"/>
      </left>
      <right style="thin">
        <color rgb="FFE8EAF6"/>
      </right>
      <top/>
      <bottom style="thin">
        <color rgb="FFC5CAE9"/>
      </bottom>
      <diagonal/>
    </border>
    <border>
      <left style="thin">
        <color rgb="FFE8EAF6"/>
      </left>
      <right/>
      <top/>
      <bottom style="thin">
        <color rgb="FFC5CAE9"/>
      </bottom>
      <diagonal/>
    </border>
    <border>
      <left style="thin">
        <color rgb="FFC5CAE9"/>
      </left>
      <right/>
      <top/>
      <bottom/>
      <diagonal/>
    </border>
    <border>
      <left style="thin">
        <color rgb="FFC5CAE9"/>
      </left>
      <right style="thin">
        <color rgb="FFC5CAE9"/>
      </right>
      <top/>
      <bottom/>
      <diagonal/>
    </border>
    <border>
      <left/>
      <right/>
      <top/>
      <bottom style="thin">
        <color rgb="FF303F9F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horizontal="left" vertical="center"/>
    </xf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/>
    </xf>
    <xf numFmtId="165" fontId="10" fillId="0" borderId="6" xfId="0" applyNumberFormat="1" applyFont="1" applyBorder="1" applyAlignment="1">
      <alignment horizontal="center" vertical="top"/>
    </xf>
    <xf numFmtId="166" fontId="10" fillId="0" borderId="5" xfId="0" applyNumberFormat="1" applyFont="1" applyBorder="1" applyAlignment="1">
      <alignment horizontal="center" vertical="top"/>
    </xf>
    <xf numFmtId="0" fontId="11" fillId="3" borderId="7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/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top"/>
    </xf>
    <xf numFmtId="0" fontId="13" fillId="6" borderId="0" xfId="0" applyFont="1" applyFill="1" applyAlignment="1"/>
    <xf numFmtId="0" fontId="14" fillId="6" borderId="0" xfId="0" applyFont="1" applyFill="1" applyAlignment="1">
      <alignment horizontal="center" vertical="center"/>
    </xf>
    <xf numFmtId="0" fontId="13" fillId="7" borderId="0" xfId="0" applyFont="1" applyFill="1" applyAlignment="1"/>
    <xf numFmtId="0" fontId="4" fillId="8" borderId="0" xfId="0" applyFont="1" applyFill="1" applyAlignment="1">
      <alignment vertical="center"/>
    </xf>
    <xf numFmtId="0" fontId="13" fillId="8" borderId="0" xfId="0" applyFont="1" applyFill="1" applyAlignment="1"/>
    <xf numFmtId="0" fontId="14" fillId="8" borderId="0" xfId="0" applyFont="1" applyFill="1" applyAlignment="1">
      <alignment horizontal="center" vertical="center"/>
    </xf>
    <xf numFmtId="0" fontId="15" fillId="8" borderId="0" xfId="0" applyFont="1" applyFill="1" applyAlignment="1"/>
    <xf numFmtId="0" fontId="14" fillId="9" borderId="0" xfId="0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13" fillId="10" borderId="0" xfId="0" applyFont="1" applyFill="1" applyAlignment="1"/>
    <xf numFmtId="0" fontId="13" fillId="9" borderId="0" xfId="0" applyFont="1" applyFill="1" applyAlignment="1"/>
    <xf numFmtId="0" fontId="14" fillId="7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17" fillId="6" borderId="0" xfId="0" applyFont="1" applyFill="1" applyAlignment="1"/>
    <xf numFmtId="0" fontId="17" fillId="0" borderId="0" xfId="0" applyFont="1" applyAlignment="1"/>
    <xf numFmtId="0" fontId="16" fillId="5" borderId="0" xfId="0" applyFont="1" applyFill="1" applyAlignment="1">
      <alignment horizontal="center" vertical="center"/>
    </xf>
    <xf numFmtId="0" fontId="17" fillId="8" borderId="0" xfId="0" applyFont="1" applyFill="1" applyAlignment="1"/>
    <xf numFmtId="0" fontId="17" fillId="0" borderId="0" xfId="0" applyFont="1" applyAlignment="1"/>
    <xf numFmtId="0" fontId="17" fillId="10" borderId="0" xfId="0" applyFont="1" applyFill="1" applyAlignment="1"/>
    <xf numFmtId="0" fontId="17" fillId="7" borderId="0" xfId="0" applyFont="1" applyFill="1" applyAlignment="1"/>
    <xf numFmtId="0" fontId="0" fillId="6" borderId="0" xfId="0" applyFont="1" applyFill="1" applyAlignment="1"/>
    <xf numFmtId="0" fontId="0" fillId="0" borderId="0" xfId="0" applyFont="1" applyAlignment="1"/>
    <xf numFmtId="0" fontId="18" fillId="2" borderId="0" xfId="0" applyFont="1" applyFill="1"/>
    <xf numFmtId="0" fontId="20" fillId="2" borderId="11" xfId="0" applyFont="1" applyFill="1" applyBorder="1" applyAlignment="1">
      <alignment vertical="top"/>
    </xf>
    <xf numFmtId="0" fontId="22" fillId="11" borderId="0" xfId="0" applyFont="1" applyFill="1" applyAlignment="1"/>
    <xf numFmtId="0" fontId="22" fillId="11" borderId="0" xfId="0" applyFont="1" applyFill="1" applyAlignment="1">
      <alignment vertical="top"/>
    </xf>
    <xf numFmtId="0" fontId="25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/>
    <xf numFmtId="0" fontId="26" fillId="0" borderId="0" xfId="0" applyFont="1" applyAlignment="1">
      <alignment horizontal="left"/>
    </xf>
    <xf numFmtId="0" fontId="25" fillId="0" borderId="0" xfId="0" applyFont="1" applyAlignment="1"/>
    <xf numFmtId="0" fontId="27" fillId="12" borderId="0" xfId="0" applyFont="1" applyFill="1" applyAlignment="1">
      <alignment horizontal="left"/>
    </xf>
    <xf numFmtId="0" fontId="27" fillId="8" borderId="0" xfId="0" applyFont="1" applyFill="1" applyAlignment="1">
      <alignment horizontal="left"/>
    </xf>
    <xf numFmtId="0" fontId="27" fillId="13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0" fillId="0" borderId="0" xfId="0" applyFont="1" applyAlignment="1"/>
    <xf numFmtId="0" fontId="19" fillId="2" borderId="0" xfId="0" applyFont="1" applyFill="1" applyAlignment="1">
      <alignment horizontal="left"/>
    </xf>
    <xf numFmtId="0" fontId="21" fillId="2" borderId="11" xfId="0" applyFont="1" applyFill="1" applyBorder="1" applyAlignment="1">
      <alignment horizontal="left" vertical="top"/>
    </xf>
    <xf numFmtId="0" fontId="13" fillId="0" borderId="11" xfId="0" applyFont="1" applyBorder="1"/>
    <xf numFmtId="0" fontId="23" fillId="11" borderId="0" xfId="0" applyFont="1" applyFill="1" applyAlignment="1">
      <alignment horizontal="left"/>
    </xf>
    <xf numFmtId="0" fontId="24" fillId="11" borderId="0" xfId="0" applyFont="1" applyFill="1" applyAlignment="1">
      <alignment horizontal="left" vertical="top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2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F1C232"/>
          <bgColor rgb="FFF1C232"/>
        </patternFill>
      </fill>
    </dxf>
    <dxf>
      <font>
        <color rgb="FFFFFFFF"/>
      </font>
      <fill>
        <patternFill patternType="solid">
          <fgColor rgb="FF980000"/>
          <bgColor rgb="FF980000"/>
        </patternFill>
      </fill>
    </dxf>
    <dxf>
      <font>
        <color rgb="FFFFFFFF"/>
      </font>
      <fill>
        <patternFill patternType="solid">
          <fgColor rgb="FF2A3990"/>
          <bgColor rgb="FF2A3990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000000"/>
      </font>
      <fill>
        <patternFill patternType="solid">
          <fgColor rgb="FFF1C232"/>
          <bgColor rgb="FFF1C232"/>
        </patternFill>
      </fill>
    </dxf>
    <dxf>
      <font>
        <color rgb="FFFFFFFF"/>
      </font>
      <fill>
        <patternFill patternType="solid">
          <fgColor rgb="FF980000"/>
          <bgColor rgb="FF980000"/>
        </patternFill>
      </fill>
    </dxf>
    <dxf>
      <font>
        <color rgb="FFFFFFFF"/>
      </font>
      <fill>
        <patternFill patternType="solid">
          <fgColor rgb="FF2A3990"/>
          <bgColor rgb="FF2A3990"/>
        </patternFill>
      </fill>
    </dxf>
    <dxf>
      <font>
        <color rgb="FF000000"/>
      </font>
      <fill>
        <patternFill patternType="solid">
          <fgColor rgb="FFF1C232"/>
          <bgColor rgb="FFF1C232"/>
        </patternFill>
      </fill>
    </dxf>
    <dxf>
      <font>
        <color rgb="FFFFFFFF"/>
      </font>
      <fill>
        <patternFill patternType="solid">
          <fgColor rgb="FF980000"/>
          <bgColor rgb="FF980000"/>
        </patternFill>
      </fill>
    </dxf>
    <dxf>
      <font>
        <color rgb="FFFFFFFF"/>
      </font>
      <fill>
        <patternFill patternType="solid">
          <fgColor rgb="FF2A3990"/>
          <bgColor rgb="FF2A399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7">
    <tableStyle name="2019 NNM-style" pivot="0" count="2" xr9:uid="{00000000-0011-0000-FFFF-FFFF00000000}">
      <tableStyleElement type="firstRowStripe" dxfId="25"/>
      <tableStyleElement type="secondRowStripe" dxfId="24"/>
    </tableStyle>
    <tableStyle name="2019 NNM-style 2" pivot="0" count="2" xr9:uid="{00000000-0011-0000-FFFF-FFFF01000000}">
      <tableStyleElement type="firstRowStripe" dxfId="23"/>
      <tableStyleElement type="secondRowStripe" dxfId="22"/>
    </tableStyle>
    <tableStyle name="2020 NNM-style" pivot="0" count="2" xr9:uid="{00000000-0011-0000-FFFF-FFFF02000000}">
      <tableStyleElement type="firstRowStripe" dxfId="21"/>
      <tableStyleElement type="secondRowStripe" dxfId="20"/>
    </tableStyle>
    <tableStyle name="2020 NNM-style 2" pivot="0" count="2" xr9:uid="{00000000-0011-0000-FFFF-FFFF03000000}">
      <tableStyleElement type="firstRowStripe" dxfId="19"/>
      <tableStyleElement type="secondRowStripe" dxfId="18"/>
    </tableStyle>
    <tableStyle name="2020 NNM-style 3" pivot="0" count="2" xr9:uid="{00000000-0011-0000-FFFF-FFFF04000000}">
      <tableStyleElement type="firstRowStripe" dxfId="17"/>
      <tableStyleElement type="secondRowStripe" dxfId="16"/>
    </tableStyle>
    <tableStyle name="2021 NNM-style" pivot="0" count="2" xr9:uid="{00000000-0011-0000-FFFF-FFFF05000000}">
      <tableStyleElement type="firstRowStripe" dxfId="15"/>
      <tableStyleElement type="secondRowStripe" dxfId="14"/>
    </tableStyle>
    <tableStyle name="2021 NNM-style 2" pivot="0" count="2" xr9:uid="{00000000-0011-0000-FFFF-FFFF06000000}"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AA41" headerRowCount="0">
  <tableColumns count="27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/>
    <tableColumn id="23" xr3:uid="{00000000-0010-0000-0000-000017000000}" name="Column23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  <tableColumn id="27" xr3:uid="{00000000-0010-0000-0000-00001B000000}" name="Column27"/>
  </tableColumns>
  <tableStyleInfo name="2019 NNM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43:AA129" headerRowCount="0">
  <tableColumns count="26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  <tableColumn id="18" xr3:uid="{00000000-0010-0000-0100-000012000000}" name="Column18"/>
    <tableColumn id="19" xr3:uid="{00000000-0010-0000-0100-000013000000}" name="Column19"/>
    <tableColumn id="20" xr3:uid="{00000000-0010-0000-0100-000014000000}" name="Column20"/>
    <tableColumn id="21" xr3:uid="{00000000-0010-0000-0100-000015000000}" name="Column21"/>
    <tableColumn id="22" xr3:uid="{00000000-0010-0000-0100-000016000000}" name="Column22"/>
    <tableColumn id="23" xr3:uid="{00000000-0010-0000-0100-000017000000}" name="Column23"/>
    <tableColumn id="24" xr3:uid="{00000000-0010-0000-0100-000018000000}" name="Column24"/>
    <tableColumn id="25" xr3:uid="{00000000-0010-0000-0100-000019000000}" name="Column25"/>
    <tableColumn id="26" xr3:uid="{00000000-0010-0000-0100-00001A000000}" name="Column26"/>
  </tableColumns>
  <tableStyleInfo name="2019 NNM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C86:AC87" headerRowCount="0">
  <tableColumns count="27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  <tableColumn id="7" xr3:uid="{00000000-0010-0000-0200-000007000000}" name="Column7"/>
    <tableColumn id="8" xr3:uid="{00000000-0010-0000-0200-000008000000}" name="Column8"/>
    <tableColumn id="9" xr3:uid="{00000000-0010-0000-0200-000009000000}" name="Column9"/>
    <tableColumn id="10" xr3:uid="{00000000-0010-0000-0200-00000A000000}" name="Column10"/>
    <tableColumn id="11" xr3:uid="{00000000-0010-0000-0200-00000B000000}" name="Column11"/>
    <tableColumn id="12" xr3:uid="{00000000-0010-0000-0200-00000C000000}" name="Column12"/>
    <tableColumn id="13" xr3:uid="{00000000-0010-0000-0200-00000D000000}" name="Column13"/>
    <tableColumn id="14" xr3:uid="{00000000-0010-0000-0200-00000E000000}" name="Column14"/>
    <tableColumn id="15" xr3:uid="{00000000-0010-0000-0200-00000F000000}" name="Column15"/>
    <tableColumn id="16" xr3:uid="{00000000-0010-0000-0200-000010000000}" name="Column16"/>
    <tableColumn id="17" xr3:uid="{00000000-0010-0000-0200-000011000000}" name="Column17"/>
    <tableColumn id="18" xr3:uid="{00000000-0010-0000-0200-000012000000}" name="Column18"/>
    <tableColumn id="19" xr3:uid="{00000000-0010-0000-0200-000013000000}" name="Column19"/>
    <tableColumn id="20" xr3:uid="{00000000-0010-0000-0200-000014000000}" name="Column20"/>
    <tableColumn id="21" xr3:uid="{00000000-0010-0000-0200-000015000000}" name="Column21"/>
    <tableColumn id="22" xr3:uid="{00000000-0010-0000-0200-000016000000}" name="Column22"/>
    <tableColumn id="23" xr3:uid="{00000000-0010-0000-0200-000017000000}" name="Column23"/>
    <tableColumn id="24" xr3:uid="{00000000-0010-0000-0200-000018000000}" name="Column24"/>
    <tableColumn id="25" xr3:uid="{00000000-0010-0000-0200-000019000000}" name="Column25"/>
    <tableColumn id="26" xr3:uid="{00000000-0010-0000-0200-00001A000000}" name="Column26"/>
    <tableColumn id="27" xr3:uid="{00000000-0010-0000-0200-00001B000000}" name="Column27"/>
  </tableColumns>
  <tableStyleInfo name="2020 NNM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B88:AF282" headerRowCount="0">
  <tableColumns count="31">
    <tableColumn id="1" xr3:uid="{00000000-0010-0000-0300-000001000000}" name="Column1"/>
    <tableColumn id="2" xr3:uid="{00000000-0010-0000-0300-000002000000}" name="Column2"/>
    <tableColumn id="3" xr3:uid="{00000000-0010-0000-0300-000003000000}" name="Column3"/>
    <tableColumn id="4" xr3:uid="{00000000-0010-0000-0300-000004000000}" name="Column4"/>
    <tableColumn id="5" xr3:uid="{00000000-0010-0000-0300-000005000000}" name="Column5"/>
    <tableColumn id="6" xr3:uid="{00000000-0010-0000-0300-000006000000}" name="Column6"/>
    <tableColumn id="7" xr3:uid="{00000000-0010-0000-0300-000007000000}" name="Column7"/>
    <tableColumn id="8" xr3:uid="{00000000-0010-0000-0300-000008000000}" name="Column8"/>
    <tableColumn id="9" xr3:uid="{00000000-0010-0000-0300-000009000000}" name="Column9"/>
    <tableColumn id="10" xr3:uid="{00000000-0010-0000-0300-00000A000000}" name="Column10"/>
    <tableColumn id="11" xr3:uid="{00000000-0010-0000-0300-00000B000000}" name="Column11"/>
    <tableColumn id="12" xr3:uid="{00000000-0010-0000-0300-00000C000000}" name="Column12"/>
    <tableColumn id="13" xr3:uid="{00000000-0010-0000-0300-00000D000000}" name="Column13"/>
    <tableColumn id="14" xr3:uid="{00000000-0010-0000-0300-00000E000000}" name="Column14"/>
    <tableColumn id="15" xr3:uid="{00000000-0010-0000-0300-00000F000000}" name="Column15"/>
    <tableColumn id="16" xr3:uid="{00000000-0010-0000-0300-000010000000}" name="Column16"/>
    <tableColumn id="17" xr3:uid="{00000000-0010-0000-0300-000011000000}" name="Column17"/>
    <tableColumn id="18" xr3:uid="{00000000-0010-0000-0300-000012000000}" name="Column18"/>
    <tableColumn id="19" xr3:uid="{00000000-0010-0000-0300-000013000000}" name="Column19"/>
    <tableColumn id="20" xr3:uid="{00000000-0010-0000-0300-000014000000}" name="Column20"/>
    <tableColumn id="21" xr3:uid="{00000000-0010-0000-0300-000015000000}" name="Column21"/>
    <tableColumn id="22" xr3:uid="{00000000-0010-0000-0300-000016000000}" name="Column22"/>
    <tableColumn id="23" xr3:uid="{00000000-0010-0000-0300-000017000000}" name="Column23"/>
    <tableColumn id="24" xr3:uid="{00000000-0010-0000-0300-000018000000}" name="Column24"/>
    <tableColumn id="25" xr3:uid="{00000000-0010-0000-0300-000019000000}" name="Column25"/>
    <tableColumn id="26" xr3:uid="{00000000-0010-0000-0300-00001A000000}" name="Column26"/>
    <tableColumn id="27" xr3:uid="{00000000-0010-0000-0300-00001B000000}" name="Column27"/>
    <tableColumn id="28" xr3:uid="{00000000-0010-0000-0300-00001C000000}" name="Column28"/>
    <tableColumn id="29" xr3:uid="{00000000-0010-0000-0300-00001D000000}" name="Column29"/>
    <tableColumn id="30" xr3:uid="{00000000-0010-0000-0300-00001E000000}" name="Column30"/>
    <tableColumn id="31" xr3:uid="{00000000-0010-0000-0300-00001F000000}" name="Column31"/>
  </tableColumns>
  <tableStyleInfo name="2020 NNM-style 2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A4:AF85" headerRowCount="0">
  <tableColumns count="32">
    <tableColumn id="1" xr3:uid="{00000000-0010-0000-0400-000001000000}" name="Column1"/>
    <tableColumn id="2" xr3:uid="{00000000-0010-0000-0400-000002000000}" name="Column2"/>
    <tableColumn id="3" xr3:uid="{00000000-0010-0000-0400-000003000000}" name="Column3"/>
    <tableColumn id="4" xr3:uid="{00000000-0010-0000-0400-000004000000}" name="Column4"/>
    <tableColumn id="5" xr3:uid="{00000000-0010-0000-0400-000005000000}" name="Column5"/>
    <tableColumn id="6" xr3:uid="{00000000-0010-0000-0400-000006000000}" name="Column6"/>
    <tableColumn id="7" xr3:uid="{00000000-0010-0000-0400-000007000000}" name="Column7"/>
    <tableColumn id="8" xr3:uid="{00000000-0010-0000-0400-000008000000}" name="Column8"/>
    <tableColumn id="9" xr3:uid="{00000000-0010-0000-0400-000009000000}" name="Column9"/>
    <tableColumn id="10" xr3:uid="{00000000-0010-0000-0400-00000A000000}" name="Column10"/>
    <tableColumn id="11" xr3:uid="{00000000-0010-0000-0400-00000B000000}" name="Column11"/>
    <tableColumn id="12" xr3:uid="{00000000-0010-0000-0400-00000C000000}" name="Column12"/>
    <tableColumn id="13" xr3:uid="{00000000-0010-0000-0400-00000D000000}" name="Column13"/>
    <tableColumn id="14" xr3:uid="{00000000-0010-0000-0400-00000E000000}" name="Column14"/>
    <tableColumn id="15" xr3:uid="{00000000-0010-0000-0400-00000F000000}" name="Column15"/>
    <tableColumn id="16" xr3:uid="{00000000-0010-0000-0400-000010000000}" name="Column16"/>
    <tableColumn id="17" xr3:uid="{00000000-0010-0000-0400-000011000000}" name="Column17"/>
    <tableColumn id="18" xr3:uid="{00000000-0010-0000-0400-000012000000}" name="Column18"/>
    <tableColumn id="19" xr3:uid="{00000000-0010-0000-0400-000013000000}" name="Column19"/>
    <tableColumn id="20" xr3:uid="{00000000-0010-0000-0400-000014000000}" name="Column20"/>
    <tableColumn id="21" xr3:uid="{00000000-0010-0000-0400-000015000000}" name="Column21"/>
    <tableColumn id="22" xr3:uid="{00000000-0010-0000-0400-000016000000}" name="Column22"/>
    <tableColumn id="23" xr3:uid="{00000000-0010-0000-0400-000017000000}" name="Column23"/>
    <tableColumn id="24" xr3:uid="{00000000-0010-0000-0400-000018000000}" name="Column24"/>
    <tableColumn id="25" xr3:uid="{00000000-0010-0000-0400-000019000000}" name="Column25"/>
    <tableColumn id="26" xr3:uid="{00000000-0010-0000-0400-00001A000000}" name="Column26"/>
    <tableColumn id="27" xr3:uid="{00000000-0010-0000-0400-00001B000000}" name="Column27"/>
    <tableColumn id="28" xr3:uid="{00000000-0010-0000-0400-00001C000000}" name="Column28"/>
    <tableColumn id="29" xr3:uid="{00000000-0010-0000-0400-00001D000000}" name="Column29"/>
    <tableColumn id="30" xr3:uid="{00000000-0010-0000-0400-00001E000000}" name="Column30"/>
    <tableColumn id="31" xr3:uid="{00000000-0010-0000-0400-00001F000000}" name="Column31"/>
    <tableColumn id="32" xr3:uid="{00000000-0010-0000-0400-000020000000}" name="Column32"/>
  </tableColumns>
  <tableStyleInfo name="2020 NNM-style 3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A4:Z89" headerRowCount="0">
  <tableColumns count="26">
    <tableColumn id="1" xr3:uid="{00000000-0010-0000-0500-000001000000}" name="Column1"/>
    <tableColumn id="2" xr3:uid="{00000000-0010-0000-0500-000002000000}" name="Column2"/>
    <tableColumn id="3" xr3:uid="{00000000-0010-0000-0500-000003000000}" name="Column3"/>
    <tableColumn id="4" xr3:uid="{00000000-0010-0000-0500-000004000000}" name="Column4"/>
    <tableColumn id="5" xr3:uid="{00000000-0010-0000-0500-000005000000}" name="Column5"/>
    <tableColumn id="6" xr3:uid="{00000000-0010-0000-0500-000006000000}" name="Column6"/>
    <tableColumn id="7" xr3:uid="{00000000-0010-0000-0500-000007000000}" name="Column7"/>
    <tableColumn id="8" xr3:uid="{00000000-0010-0000-0500-000008000000}" name="Column8"/>
    <tableColumn id="9" xr3:uid="{00000000-0010-0000-0500-000009000000}" name="Column9"/>
    <tableColumn id="10" xr3:uid="{00000000-0010-0000-0500-00000A000000}" name="Column10"/>
    <tableColumn id="11" xr3:uid="{00000000-0010-0000-0500-00000B000000}" name="Column11"/>
    <tableColumn id="12" xr3:uid="{00000000-0010-0000-0500-00000C000000}" name="Column12"/>
    <tableColumn id="13" xr3:uid="{00000000-0010-0000-0500-00000D000000}" name="Column13"/>
    <tableColumn id="14" xr3:uid="{00000000-0010-0000-0500-00000E000000}" name="Column14"/>
    <tableColumn id="15" xr3:uid="{00000000-0010-0000-0500-00000F000000}" name="Column15"/>
    <tableColumn id="16" xr3:uid="{00000000-0010-0000-0500-000010000000}" name="Column16"/>
    <tableColumn id="17" xr3:uid="{00000000-0010-0000-0500-000011000000}" name="Column17"/>
    <tableColumn id="18" xr3:uid="{00000000-0010-0000-0500-000012000000}" name="Column18"/>
    <tableColumn id="19" xr3:uid="{00000000-0010-0000-0500-000013000000}" name="Column19"/>
    <tableColumn id="20" xr3:uid="{00000000-0010-0000-0500-000014000000}" name="Column20"/>
    <tableColumn id="21" xr3:uid="{00000000-0010-0000-0500-000015000000}" name="Column21"/>
    <tableColumn id="22" xr3:uid="{00000000-0010-0000-0500-000016000000}" name="Column22"/>
    <tableColumn id="23" xr3:uid="{00000000-0010-0000-0500-000017000000}" name="Column23"/>
    <tableColumn id="24" xr3:uid="{00000000-0010-0000-0500-000018000000}" name="Column24"/>
    <tableColumn id="25" xr3:uid="{00000000-0010-0000-0500-000019000000}" name="Column25"/>
    <tableColumn id="26" xr3:uid="{00000000-0010-0000-0500-00001A000000}" name="Column26"/>
  </tableColumns>
  <tableStyleInfo name="2021 NNM-style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A91:Z241" headerRowCount="0">
  <tableColumns count="26">
    <tableColumn id="1" xr3:uid="{00000000-0010-0000-0600-000001000000}" name="Column1"/>
    <tableColumn id="2" xr3:uid="{00000000-0010-0000-0600-000002000000}" name="Column2"/>
    <tableColumn id="3" xr3:uid="{00000000-0010-0000-0600-000003000000}" name="Column3"/>
    <tableColumn id="4" xr3:uid="{00000000-0010-0000-0600-000004000000}" name="Column4"/>
    <tableColumn id="5" xr3:uid="{00000000-0010-0000-0600-000005000000}" name="Column5"/>
    <tableColumn id="6" xr3:uid="{00000000-0010-0000-0600-000006000000}" name="Column6"/>
    <tableColumn id="7" xr3:uid="{00000000-0010-0000-0600-000007000000}" name="Column7"/>
    <tableColumn id="8" xr3:uid="{00000000-0010-0000-0600-000008000000}" name="Column8"/>
    <tableColumn id="9" xr3:uid="{00000000-0010-0000-0600-000009000000}" name="Column9"/>
    <tableColumn id="10" xr3:uid="{00000000-0010-0000-0600-00000A000000}" name="Column10"/>
    <tableColumn id="11" xr3:uid="{00000000-0010-0000-0600-00000B000000}" name="Column11"/>
    <tableColumn id="12" xr3:uid="{00000000-0010-0000-0600-00000C000000}" name="Column12"/>
    <tableColumn id="13" xr3:uid="{00000000-0010-0000-0600-00000D000000}" name="Column13"/>
    <tableColumn id="14" xr3:uid="{00000000-0010-0000-0600-00000E000000}" name="Column14"/>
    <tableColumn id="15" xr3:uid="{00000000-0010-0000-0600-00000F000000}" name="Column15"/>
    <tableColumn id="16" xr3:uid="{00000000-0010-0000-0600-000010000000}" name="Column16"/>
    <tableColumn id="17" xr3:uid="{00000000-0010-0000-0600-000011000000}" name="Column17"/>
    <tableColumn id="18" xr3:uid="{00000000-0010-0000-0600-000012000000}" name="Column18"/>
    <tableColumn id="19" xr3:uid="{00000000-0010-0000-0600-000013000000}" name="Column19"/>
    <tableColumn id="20" xr3:uid="{00000000-0010-0000-0600-000014000000}" name="Column20"/>
    <tableColumn id="21" xr3:uid="{00000000-0010-0000-0600-000015000000}" name="Column21"/>
    <tableColumn id="22" xr3:uid="{00000000-0010-0000-0600-000016000000}" name="Column22"/>
    <tableColumn id="23" xr3:uid="{00000000-0010-0000-0600-000017000000}" name="Column23"/>
    <tableColumn id="24" xr3:uid="{00000000-0010-0000-0600-000018000000}" name="Column24"/>
    <tableColumn id="25" xr3:uid="{00000000-0010-0000-0600-000019000000}" name="Column25"/>
    <tableColumn id="26" xr3:uid="{00000000-0010-0000-0600-00001A000000}" name="Column26"/>
  </tableColumns>
  <tableStyleInfo name="2021 NNM-style 2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A3990"/>
    <outlinePr summaryBelow="0" summaryRight="0"/>
    <pageSetUpPr fitToPage="1"/>
  </sheetPr>
  <dimension ref="A1:AA1045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4.5" defaultRowHeight="15.75" customHeight="1" x14ac:dyDescent="0.15"/>
  <cols>
    <col min="1" max="1" width="2.5" customWidth="1"/>
    <col min="2" max="2" width="18.6640625" customWidth="1"/>
    <col min="3" max="24" width="7" customWidth="1"/>
    <col min="25" max="27" width="10.6640625" customWidth="1"/>
  </cols>
  <sheetData>
    <row r="1" spans="1:27" ht="3" customHeight="1" x14ac:dyDescent="0.2">
      <c r="A1" s="1"/>
      <c r="B1" s="2" t="s">
        <v>0</v>
      </c>
      <c r="C1" s="74" t="s">
        <v>415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3"/>
      <c r="U1" s="3"/>
      <c r="V1" s="3"/>
      <c r="W1" s="3"/>
      <c r="X1" s="3"/>
      <c r="Y1" s="3"/>
      <c r="Z1" s="3"/>
      <c r="AA1" s="3"/>
    </row>
    <row r="2" spans="1:27" ht="26.25" customHeight="1" x14ac:dyDescent="0.15">
      <c r="A2" s="4"/>
      <c r="B2" s="5" t="s">
        <v>1</v>
      </c>
      <c r="C2" s="6">
        <v>43815</v>
      </c>
      <c r="D2" s="6">
        <v>43829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9" t="str">
        <f>'Attendance key'!$C8</f>
        <v>Attended</v>
      </c>
      <c r="Z2" s="10" t="str">
        <f>'Attendance key'!$C9</f>
        <v>Proxy</v>
      </c>
      <c r="AA2" s="11" t="str">
        <f>'Attendance key'!$C10</f>
        <v>Attended with Activism</v>
      </c>
    </row>
    <row r="3" spans="1:27" ht="18" customHeight="1" x14ac:dyDescent="0.15">
      <c r="A3" s="12"/>
      <c r="B3" s="13" t="s">
        <v>2</v>
      </c>
      <c r="C3" s="14" t="s">
        <v>3</v>
      </c>
      <c r="D3" s="14" t="s">
        <v>3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>
        <f>W2</f>
        <v>0</v>
      </c>
      <c r="X3" s="16"/>
      <c r="Y3" s="17" t="str">
        <f>'Attendance key'!$B8</f>
        <v>A</v>
      </c>
      <c r="Z3" s="18" t="str">
        <f>'Attendance key'!$B9</f>
        <v>P</v>
      </c>
      <c r="AA3" s="19" t="str">
        <f>'Attendance key'!$B10</f>
        <v>AA</v>
      </c>
    </row>
    <row r="4" spans="1:27" ht="19.5" customHeight="1" x14ac:dyDescent="0.15">
      <c r="A4" s="20"/>
      <c r="B4" s="21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3">
        <f t="shared" ref="Y4:AA4" si="0">COUNTIF($C4:$W4,Y$3)</f>
        <v>0</v>
      </c>
      <c r="Z4" s="24">
        <f t="shared" si="0"/>
        <v>0</v>
      </c>
      <c r="AA4" s="25">
        <f t="shared" si="0"/>
        <v>0</v>
      </c>
    </row>
    <row r="5" spans="1:27" ht="19.5" customHeight="1" x14ac:dyDescent="0.15">
      <c r="A5" s="26"/>
      <c r="B5" s="21" t="s">
        <v>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3">
        <f t="shared" ref="Y5:AA5" si="1">COUNTIF($C5:$W5,Y$3)</f>
        <v>0</v>
      </c>
      <c r="Z5" s="24">
        <f t="shared" si="1"/>
        <v>0</v>
      </c>
      <c r="AA5" s="25">
        <f t="shared" si="1"/>
        <v>0</v>
      </c>
    </row>
    <row r="6" spans="1:27" ht="19.5" customHeight="1" x14ac:dyDescent="0.15">
      <c r="A6" s="26"/>
      <c r="B6" s="21" t="s">
        <v>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3">
        <f t="shared" ref="Y6:AA6" si="2">COUNTIF($C6:$W6,Y$3)</f>
        <v>0</v>
      </c>
      <c r="Z6" s="24">
        <f t="shared" si="2"/>
        <v>0</v>
      </c>
      <c r="AA6" s="25">
        <f t="shared" si="2"/>
        <v>0</v>
      </c>
    </row>
    <row r="7" spans="1:27" ht="19.5" customHeight="1" x14ac:dyDescent="0.15">
      <c r="A7" s="26"/>
      <c r="B7" s="21" t="s">
        <v>7</v>
      </c>
      <c r="C7" s="22" t="s">
        <v>8</v>
      </c>
      <c r="D7" s="22" t="s">
        <v>9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>
        <f t="shared" ref="Y7:AA7" si="3">COUNTIF($C7:$W7,Y$3)</f>
        <v>0</v>
      </c>
      <c r="Z7" s="24">
        <f t="shared" si="3"/>
        <v>1</v>
      </c>
      <c r="AA7" s="25">
        <f t="shared" si="3"/>
        <v>1</v>
      </c>
    </row>
    <row r="8" spans="1:27" ht="19.5" customHeight="1" x14ac:dyDescent="0.15">
      <c r="A8" s="26"/>
      <c r="B8" s="21" t="s">
        <v>10</v>
      </c>
      <c r="C8" s="22" t="s">
        <v>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>
        <f t="shared" ref="Y8:AA8" si="4">COUNTIF($C8:$W8,Y$3)</f>
        <v>0</v>
      </c>
      <c r="Z8" s="24">
        <f t="shared" si="4"/>
        <v>0</v>
      </c>
      <c r="AA8" s="25">
        <f t="shared" si="4"/>
        <v>1</v>
      </c>
    </row>
    <row r="9" spans="1:27" ht="19.5" customHeight="1" x14ac:dyDescent="0.15">
      <c r="A9" s="26"/>
      <c r="B9" s="21" t="s">
        <v>11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>
        <f t="shared" ref="Y9:AA9" si="5">COUNTIF($C9:$W9,Y$3)</f>
        <v>0</v>
      </c>
      <c r="Z9" s="24">
        <f t="shared" si="5"/>
        <v>0</v>
      </c>
      <c r="AA9" s="25">
        <f t="shared" si="5"/>
        <v>0</v>
      </c>
    </row>
    <row r="10" spans="1:27" ht="19.5" customHeight="1" x14ac:dyDescent="0.15">
      <c r="A10" s="26"/>
      <c r="B10" s="21" t="s">
        <v>12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>
        <f t="shared" ref="Y10:AA10" si="6">COUNTIF($C10:$W10,Y$3)</f>
        <v>0</v>
      </c>
      <c r="Z10" s="24">
        <f t="shared" si="6"/>
        <v>0</v>
      </c>
      <c r="AA10" s="25">
        <f t="shared" si="6"/>
        <v>0</v>
      </c>
    </row>
    <row r="11" spans="1:27" ht="19.5" customHeight="1" x14ac:dyDescent="0.15">
      <c r="A11" s="26"/>
      <c r="B11" s="21" t="s">
        <v>13</v>
      </c>
      <c r="C11" s="22" t="s">
        <v>8</v>
      </c>
      <c r="D11" s="22" t="s">
        <v>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>
        <f t="shared" ref="Y11:AA11" si="7">COUNTIF($C11:$W11,Y$3)</f>
        <v>0</v>
      </c>
      <c r="Z11" s="24">
        <f t="shared" si="7"/>
        <v>1</v>
      </c>
      <c r="AA11" s="25">
        <f t="shared" si="7"/>
        <v>1</v>
      </c>
    </row>
    <row r="12" spans="1:27" ht="19.5" customHeight="1" x14ac:dyDescent="0.15">
      <c r="A12" s="26"/>
      <c r="B12" s="21" t="s">
        <v>14</v>
      </c>
      <c r="C12" s="22" t="s">
        <v>15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>
        <f t="shared" ref="Y12:AA12" si="8">COUNTIF($C12:$W12,Y$3)</f>
        <v>1</v>
      </c>
      <c r="Z12" s="24">
        <f t="shared" si="8"/>
        <v>0</v>
      </c>
      <c r="AA12" s="25">
        <f t="shared" si="8"/>
        <v>0</v>
      </c>
    </row>
    <row r="13" spans="1:27" ht="19.5" customHeight="1" x14ac:dyDescent="0.15">
      <c r="A13" s="26"/>
      <c r="B13" s="21" t="s">
        <v>16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>
        <f t="shared" ref="Y13:AA13" si="9">COUNTIF($C13:$W13,Y$3)</f>
        <v>0</v>
      </c>
      <c r="Z13" s="24">
        <f t="shared" si="9"/>
        <v>0</v>
      </c>
      <c r="AA13" s="25">
        <f t="shared" si="9"/>
        <v>0</v>
      </c>
    </row>
    <row r="14" spans="1:27" ht="19.5" customHeight="1" x14ac:dyDescent="0.15">
      <c r="A14" s="26"/>
      <c r="B14" s="21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>
        <f t="shared" ref="Y14:AA14" si="10">COUNTIF($C14:$W14,Y$3)</f>
        <v>0</v>
      </c>
      <c r="Z14" s="24">
        <f t="shared" si="10"/>
        <v>0</v>
      </c>
      <c r="AA14" s="25">
        <f t="shared" si="10"/>
        <v>0</v>
      </c>
    </row>
    <row r="15" spans="1:27" ht="19.5" customHeight="1" x14ac:dyDescent="0.15">
      <c r="A15" s="26"/>
      <c r="B15" s="21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>
        <f t="shared" ref="Y15:AA15" si="11">COUNTIF($C15:$W15,Y$3)</f>
        <v>0</v>
      </c>
      <c r="Z15" s="24">
        <f t="shared" si="11"/>
        <v>0</v>
      </c>
      <c r="AA15" s="25">
        <f t="shared" si="11"/>
        <v>0</v>
      </c>
    </row>
    <row r="16" spans="1:27" ht="19.5" customHeight="1" x14ac:dyDescent="0.15">
      <c r="A16" s="26"/>
      <c r="B16" s="21" t="s">
        <v>19</v>
      </c>
      <c r="C16" s="22" t="s">
        <v>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>
        <f t="shared" ref="Y16:AA16" si="12">COUNTIF($C16:$W16,Y$3)</f>
        <v>0</v>
      </c>
      <c r="Z16" s="24">
        <f t="shared" si="12"/>
        <v>0</v>
      </c>
      <c r="AA16" s="25">
        <f t="shared" si="12"/>
        <v>1</v>
      </c>
    </row>
    <row r="17" spans="1:27" ht="19.5" customHeight="1" x14ac:dyDescent="0.15">
      <c r="A17" s="26"/>
      <c r="B17" s="21" t="s">
        <v>20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3">
        <f t="shared" ref="Y17:AA17" si="13">COUNTIF($C17:$W17,Y$3)</f>
        <v>0</v>
      </c>
      <c r="Z17" s="24">
        <f t="shared" si="13"/>
        <v>0</v>
      </c>
      <c r="AA17" s="25">
        <f t="shared" si="13"/>
        <v>0</v>
      </c>
    </row>
    <row r="18" spans="1:27" ht="19.5" customHeight="1" x14ac:dyDescent="0.15">
      <c r="A18" s="26"/>
      <c r="B18" s="21" t="s">
        <v>21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>
        <f t="shared" ref="Y18:AA18" si="14">COUNTIF($C18:$W18,Y$3)</f>
        <v>0</v>
      </c>
      <c r="Z18" s="24">
        <f t="shared" si="14"/>
        <v>0</v>
      </c>
      <c r="AA18" s="25">
        <f t="shared" si="14"/>
        <v>0</v>
      </c>
    </row>
    <row r="19" spans="1:27" ht="19.5" customHeight="1" x14ac:dyDescent="0.15">
      <c r="A19" s="26"/>
      <c r="B19" s="21" t="s">
        <v>22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3">
        <f t="shared" ref="Y19:AA19" si="15">COUNTIF($C19:$W19,Y$3)</f>
        <v>0</v>
      </c>
      <c r="Z19" s="24">
        <f t="shared" si="15"/>
        <v>0</v>
      </c>
      <c r="AA19" s="25">
        <f t="shared" si="15"/>
        <v>0</v>
      </c>
    </row>
    <row r="20" spans="1:27" ht="19.5" customHeight="1" x14ac:dyDescent="0.15">
      <c r="A20" s="26"/>
      <c r="B20" s="21" t="s">
        <v>23</v>
      </c>
      <c r="C20" s="22" t="s">
        <v>9</v>
      </c>
      <c r="D20" s="22" t="s">
        <v>9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>
        <f t="shared" ref="Y20:AA20" si="16">COUNTIF($C20:$W20,Y$3)</f>
        <v>0</v>
      </c>
      <c r="Z20" s="24">
        <f t="shared" si="16"/>
        <v>2</v>
      </c>
      <c r="AA20" s="25">
        <f t="shared" si="16"/>
        <v>0</v>
      </c>
    </row>
    <row r="21" spans="1:27" ht="19.5" customHeight="1" x14ac:dyDescent="0.15">
      <c r="A21" s="26"/>
      <c r="B21" s="21" t="s">
        <v>24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3">
        <f t="shared" ref="Y21:AA21" si="17">COUNTIF($C21:$W21,Y$3)</f>
        <v>0</v>
      </c>
      <c r="Z21" s="24">
        <f t="shared" si="17"/>
        <v>0</v>
      </c>
      <c r="AA21" s="25">
        <f t="shared" si="17"/>
        <v>0</v>
      </c>
    </row>
    <row r="22" spans="1:27" ht="19.5" customHeight="1" x14ac:dyDescent="0.15">
      <c r="A22" s="26"/>
      <c r="B22" s="21" t="s">
        <v>25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3">
        <f t="shared" ref="Y22:AA22" si="18">COUNTIF($C22:$W22,Y$3)</f>
        <v>0</v>
      </c>
      <c r="Z22" s="24">
        <f t="shared" si="18"/>
        <v>0</v>
      </c>
      <c r="AA22" s="25">
        <f t="shared" si="18"/>
        <v>0</v>
      </c>
    </row>
    <row r="23" spans="1:27" ht="19.5" customHeight="1" x14ac:dyDescent="0.15">
      <c r="A23" s="26"/>
      <c r="B23" s="21" t="s">
        <v>26</v>
      </c>
      <c r="C23" s="27"/>
      <c r="D23" s="22" t="s">
        <v>9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3"/>
      <c r="Z23" s="24"/>
      <c r="AA23" s="25"/>
    </row>
    <row r="24" spans="1:27" ht="19.5" customHeight="1" x14ac:dyDescent="0.15">
      <c r="A24" s="26"/>
      <c r="B24" s="21" t="s">
        <v>27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3">
        <f t="shared" ref="Y24:AA24" si="19">COUNTIF($C24:$W24,Y$3)</f>
        <v>0</v>
      </c>
      <c r="Z24" s="24">
        <f t="shared" si="19"/>
        <v>0</v>
      </c>
      <c r="AA24" s="25">
        <f t="shared" si="19"/>
        <v>0</v>
      </c>
    </row>
    <row r="25" spans="1:27" ht="19.5" customHeight="1" x14ac:dyDescent="0.15">
      <c r="A25" s="26"/>
      <c r="B25" s="21" t="s">
        <v>28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>
        <f t="shared" ref="Y25:AA25" si="20">COUNTIF($C25:$W25,Y$3)</f>
        <v>0</v>
      </c>
      <c r="Z25" s="24">
        <f t="shared" si="20"/>
        <v>0</v>
      </c>
      <c r="AA25" s="25">
        <f t="shared" si="20"/>
        <v>0</v>
      </c>
    </row>
    <row r="26" spans="1:27" ht="19.5" customHeight="1" x14ac:dyDescent="0.15">
      <c r="A26" s="26"/>
      <c r="B26" s="21" t="s">
        <v>29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>
        <f t="shared" ref="Y26:AA26" si="21">COUNTIF($C26:$W26,Y$3)</f>
        <v>0</v>
      </c>
      <c r="Z26" s="24">
        <f t="shared" si="21"/>
        <v>0</v>
      </c>
      <c r="AA26" s="25">
        <f t="shared" si="21"/>
        <v>0</v>
      </c>
    </row>
    <row r="27" spans="1:27" ht="19.5" customHeight="1" x14ac:dyDescent="0.15">
      <c r="A27" s="26"/>
      <c r="B27" s="21" t="s">
        <v>30</v>
      </c>
      <c r="C27" s="22" t="s">
        <v>8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>
        <f t="shared" ref="Y27:AA27" si="22">COUNTIF($C27:$W27,Y$3)</f>
        <v>0</v>
      </c>
      <c r="Z27" s="24">
        <f t="shared" si="22"/>
        <v>0</v>
      </c>
      <c r="AA27" s="25">
        <f t="shared" si="22"/>
        <v>1</v>
      </c>
    </row>
    <row r="28" spans="1:27" ht="19.5" customHeight="1" x14ac:dyDescent="0.15">
      <c r="A28" s="26"/>
      <c r="B28" s="21" t="s">
        <v>31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3">
        <f t="shared" ref="Y28:AA28" si="23">COUNTIF($C28:$W28,Y$3)</f>
        <v>0</v>
      </c>
      <c r="Z28" s="24">
        <f t="shared" si="23"/>
        <v>0</v>
      </c>
      <c r="AA28" s="25">
        <f t="shared" si="23"/>
        <v>0</v>
      </c>
    </row>
    <row r="29" spans="1:27" ht="19.5" customHeight="1" x14ac:dyDescent="0.15">
      <c r="A29" s="26"/>
      <c r="B29" s="21" t="s">
        <v>32</v>
      </c>
      <c r="C29" s="22" t="s">
        <v>8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3"/>
      <c r="Z29" s="24"/>
      <c r="AA29" s="25"/>
    </row>
    <row r="30" spans="1:27" ht="19.5" customHeight="1" x14ac:dyDescent="0.15">
      <c r="A30" s="26"/>
      <c r="B30" s="21" t="s">
        <v>33</v>
      </c>
      <c r="C30" s="22" t="s">
        <v>9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3">
        <f t="shared" ref="Y30:AA30" si="24">COUNTIF($C30:$W30,Y$3)</f>
        <v>0</v>
      </c>
      <c r="Z30" s="24">
        <f t="shared" si="24"/>
        <v>1</v>
      </c>
      <c r="AA30" s="25">
        <f t="shared" si="24"/>
        <v>0</v>
      </c>
    </row>
    <row r="31" spans="1:27" ht="19.5" customHeight="1" x14ac:dyDescent="0.15">
      <c r="A31" s="26"/>
      <c r="B31" s="21" t="s">
        <v>34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3">
        <f t="shared" ref="Y31:AA31" si="25">COUNTIF($C31:$W31,Y$3)</f>
        <v>0</v>
      </c>
      <c r="Z31" s="24">
        <f t="shared" si="25"/>
        <v>0</v>
      </c>
      <c r="AA31" s="25">
        <f t="shared" si="25"/>
        <v>0</v>
      </c>
    </row>
    <row r="32" spans="1:27" ht="19.5" customHeight="1" x14ac:dyDescent="0.15">
      <c r="A32" s="26"/>
      <c r="B32" s="21" t="s">
        <v>35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>
        <f t="shared" ref="Y32:AA32" si="26">COUNTIF($C32:$W32,Y$3)</f>
        <v>0</v>
      </c>
      <c r="Z32" s="24">
        <f t="shared" si="26"/>
        <v>0</v>
      </c>
      <c r="AA32" s="25">
        <f t="shared" si="26"/>
        <v>0</v>
      </c>
    </row>
    <row r="33" spans="1:27" ht="19.5" customHeight="1" x14ac:dyDescent="0.15">
      <c r="A33" s="26"/>
      <c r="B33" s="21" t="s">
        <v>36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3">
        <f t="shared" ref="Y33:AA33" si="27">COUNTIF($C33:$W33,Y$3)</f>
        <v>0</v>
      </c>
      <c r="Z33" s="24">
        <f t="shared" si="27"/>
        <v>0</v>
      </c>
      <c r="AA33" s="25">
        <f t="shared" si="27"/>
        <v>0</v>
      </c>
    </row>
    <row r="34" spans="1:27" ht="19.5" customHeight="1" x14ac:dyDescent="0.15">
      <c r="A34" s="26"/>
      <c r="B34" s="21" t="s">
        <v>37</v>
      </c>
      <c r="C34" s="22" t="s">
        <v>8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>
        <f t="shared" ref="Y34:AA34" si="28">COUNTIF($C34:$W34,Y$3)</f>
        <v>0</v>
      </c>
      <c r="Z34" s="24">
        <f t="shared" si="28"/>
        <v>0</v>
      </c>
      <c r="AA34" s="25">
        <f t="shared" si="28"/>
        <v>1</v>
      </c>
    </row>
    <row r="35" spans="1:27" ht="19.5" customHeight="1" x14ac:dyDescent="0.15">
      <c r="A35" s="26"/>
      <c r="B35" s="21" t="s">
        <v>38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3">
        <f t="shared" ref="Y35:AA35" si="29">COUNTIF($C35:$W35,Y$3)</f>
        <v>0</v>
      </c>
      <c r="Z35" s="24">
        <f t="shared" si="29"/>
        <v>0</v>
      </c>
      <c r="AA35" s="25">
        <f t="shared" si="29"/>
        <v>0</v>
      </c>
    </row>
    <row r="36" spans="1:27" ht="19.5" customHeight="1" x14ac:dyDescent="0.15">
      <c r="A36" s="26"/>
      <c r="B36" s="21" t="s">
        <v>39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3">
        <f t="shared" ref="Y36:AA36" si="30">COUNTIF($C36:$W36,Y$3)</f>
        <v>0</v>
      </c>
      <c r="Z36" s="24">
        <f t="shared" si="30"/>
        <v>0</v>
      </c>
      <c r="AA36" s="25">
        <f t="shared" si="30"/>
        <v>0</v>
      </c>
    </row>
    <row r="37" spans="1:27" ht="19.5" customHeight="1" x14ac:dyDescent="0.15">
      <c r="A37" s="26"/>
      <c r="B37" s="21" t="s">
        <v>40</v>
      </c>
      <c r="C37" s="22" t="s">
        <v>8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3">
        <f t="shared" ref="Y37:AA37" si="31">COUNTIF($C37:$W37,Y$3)</f>
        <v>0</v>
      </c>
      <c r="Z37" s="24">
        <f t="shared" si="31"/>
        <v>0</v>
      </c>
      <c r="AA37" s="25">
        <f t="shared" si="31"/>
        <v>1</v>
      </c>
    </row>
    <row r="38" spans="1:27" ht="19.5" customHeight="1" x14ac:dyDescent="0.15">
      <c r="A38" s="26"/>
      <c r="B38" s="21" t="s">
        <v>41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3">
        <f t="shared" ref="Y38:AA38" si="32">COUNTIF($C38:$W38,Y$3)</f>
        <v>0</v>
      </c>
      <c r="Z38" s="24">
        <f t="shared" si="32"/>
        <v>0</v>
      </c>
      <c r="AA38" s="25">
        <f t="shared" si="32"/>
        <v>0</v>
      </c>
    </row>
    <row r="39" spans="1:27" ht="19.5" customHeight="1" x14ac:dyDescent="0.15">
      <c r="A39" s="26"/>
      <c r="B39" s="21" t="s">
        <v>42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3">
        <f t="shared" ref="Y39:AA39" si="33">COUNTIF($C39:$W39,Y$3)</f>
        <v>0</v>
      </c>
      <c r="Z39" s="24">
        <f t="shared" si="33"/>
        <v>0</v>
      </c>
      <c r="AA39" s="25">
        <f t="shared" si="33"/>
        <v>0</v>
      </c>
    </row>
    <row r="40" spans="1:27" ht="19.5" customHeight="1" x14ac:dyDescent="0.15">
      <c r="A40" s="26"/>
      <c r="B40" s="21" t="s">
        <v>43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3">
        <f t="shared" ref="Y40:AA40" si="34">COUNTIF($C40:$W40,Y$3)</f>
        <v>0</v>
      </c>
      <c r="Z40" s="24">
        <f t="shared" si="34"/>
        <v>0</v>
      </c>
      <c r="AA40" s="25">
        <f t="shared" si="34"/>
        <v>0</v>
      </c>
    </row>
    <row r="41" spans="1:27" ht="19.5" customHeight="1" x14ac:dyDescent="0.15">
      <c r="A41" s="26"/>
      <c r="B41" s="21" t="s">
        <v>44</v>
      </c>
      <c r="C41" s="22" t="s">
        <v>8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3">
        <f t="shared" ref="Y41:AA41" si="35">COUNTIF($C41:$W41,Y$3)</f>
        <v>0</v>
      </c>
      <c r="Z41" s="24">
        <f t="shared" si="35"/>
        <v>0</v>
      </c>
      <c r="AA41" s="25">
        <f t="shared" si="35"/>
        <v>1</v>
      </c>
    </row>
    <row r="42" spans="1:27" ht="19.5" hidden="1" customHeight="1" x14ac:dyDescent="0.15">
      <c r="A42" s="28"/>
      <c r="B42" s="21" t="s">
        <v>45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3">
        <f t="shared" ref="Y42:AA42" si="36">COUNTIF($C42:$W42,Y$3)</f>
        <v>0</v>
      </c>
      <c r="Z42" s="24">
        <f t="shared" si="36"/>
        <v>0</v>
      </c>
      <c r="AA42" s="25">
        <f t="shared" si="36"/>
        <v>0</v>
      </c>
    </row>
    <row r="43" spans="1:27" ht="19.5" customHeight="1" x14ac:dyDescent="0.15">
      <c r="A43" s="28"/>
      <c r="B43" s="29" t="s">
        <v>45</v>
      </c>
      <c r="C43" s="22" t="s">
        <v>8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3">
        <f t="shared" ref="Y43:AA43" si="37">COUNTIF($C43:$W43,Y$3)</f>
        <v>0</v>
      </c>
      <c r="Z43" s="24">
        <f t="shared" si="37"/>
        <v>0</v>
      </c>
      <c r="AA43" s="25">
        <f t="shared" si="37"/>
        <v>1</v>
      </c>
    </row>
    <row r="44" spans="1:27" ht="19.5" customHeight="1" x14ac:dyDescent="0.15">
      <c r="A44" s="28"/>
      <c r="B44" s="29" t="s">
        <v>46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3">
        <f t="shared" ref="Y44:AA44" si="38">COUNTIF($C44:$W44,Y$3)</f>
        <v>0</v>
      </c>
      <c r="Z44" s="24">
        <f t="shared" si="38"/>
        <v>0</v>
      </c>
      <c r="AA44" s="25">
        <f t="shared" si="38"/>
        <v>0</v>
      </c>
    </row>
    <row r="45" spans="1:27" ht="19.5" customHeight="1" x14ac:dyDescent="0.15">
      <c r="A45" s="28"/>
      <c r="B45" s="29" t="s">
        <v>47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3">
        <f t="shared" ref="Y45:AA45" si="39">COUNTIF($C45:$W45,Y$3)</f>
        <v>0</v>
      </c>
      <c r="Z45" s="24">
        <f t="shared" si="39"/>
        <v>0</v>
      </c>
      <c r="AA45" s="25">
        <f t="shared" si="39"/>
        <v>0</v>
      </c>
    </row>
    <row r="46" spans="1:27" ht="19.5" customHeight="1" x14ac:dyDescent="0.15">
      <c r="A46" s="28"/>
      <c r="B46" s="29" t="s">
        <v>48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3">
        <f t="shared" ref="Y46:AA46" si="40">COUNTIF($C46:$W46,Y$3)</f>
        <v>0</v>
      </c>
      <c r="Z46" s="24">
        <f t="shared" si="40"/>
        <v>0</v>
      </c>
      <c r="AA46" s="25">
        <f t="shared" si="40"/>
        <v>0</v>
      </c>
    </row>
    <row r="47" spans="1:27" ht="19.5" customHeight="1" x14ac:dyDescent="0.15">
      <c r="A47" s="28"/>
      <c r="B47" s="29" t="s">
        <v>49</v>
      </c>
      <c r="C47" s="22" t="s">
        <v>8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3">
        <f t="shared" ref="Y47:AA47" si="41">COUNTIF($C47:$W47,Y$3)</f>
        <v>0</v>
      </c>
      <c r="Z47" s="24">
        <f t="shared" si="41"/>
        <v>0</v>
      </c>
      <c r="AA47" s="25">
        <f t="shared" si="41"/>
        <v>1</v>
      </c>
    </row>
    <row r="48" spans="1:27" ht="19.5" customHeight="1" x14ac:dyDescent="0.15">
      <c r="A48" s="28"/>
      <c r="B48" s="29" t="s">
        <v>50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3">
        <f t="shared" ref="Y48:AA48" si="42">COUNTIF($C48:$W48,Y$3)</f>
        <v>0</v>
      </c>
      <c r="Z48" s="24">
        <f t="shared" si="42"/>
        <v>0</v>
      </c>
      <c r="AA48" s="25">
        <f t="shared" si="42"/>
        <v>0</v>
      </c>
    </row>
    <row r="49" spans="1:27" ht="19.5" customHeight="1" x14ac:dyDescent="0.15">
      <c r="A49" s="28"/>
      <c r="B49" s="29" t="s">
        <v>51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3">
        <f t="shared" ref="Y49:AA49" si="43">COUNTIF($C49:$W49,Y$3)</f>
        <v>0</v>
      </c>
      <c r="Z49" s="24">
        <f t="shared" si="43"/>
        <v>0</v>
      </c>
      <c r="AA49" s="25">
        <f t="shared" si="43"/>
        <v>0</v>
      </c>
    </row>
    <row r="50" spans="1:27" ht="19.5" customHeight="1" x14ac:dyDescent="0.15">
      <c r="A50" s="28"/>
      <c r="B50" s="29" t="s">
        <v>52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3">
        <f t="shared" ref="Y50:AA50" si="44">COUNTIF($C50:$W50,Y$3)</f>
        <v>0</v>
      </c>
      <c r="Z50" s="24">
        <f t="shared" si="44"/>
        <v>0</v>
      </c>
      <c r="AA50" s="25">
        <f t="shared" si="44"/>
        <v>0</v>
      </c>
    </row>
    <row r="51" spans="1:27" ht="19.5" customHeight="1" x14ac:dyDescent="0.15">
      <c r="A51" s="28"/>
      <c r="B51" s="29" t="s">
        <v>53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3">
        <f t="shared" ref="Y51:AA51" si="45">COUNTIF($C51:$W51,Y$3)</f>
        <v>0</v>
      </c>
      <c r="Z51" s="24">
        <f t="shared" si="45"/>
        <v>0</v>
      </c>
      <c r="AA51" s="25">
        <f t="shared" si="45"/>
        <v>0</v>
      </c>
    </row>
    <row r="52" spans="1:27" ht="19.5" customHeight="1" x14ac:dyDescent="0.15">
      <c r="A52" s="28"/>
      <c r="B52" s="29" t="s">
        <v>54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3">
        <f t="shared" ref="Y52:AA52" si="46">COUNTIF($C52:$W52,Y$3)</f>
        <v>0</v>
      </c>
      <c r="Z52" s="24">
        <f t="shared" si="46"/>
        <v>0</v>
      </c>
      <c r="AA52" s="25">
        <f t="shared" si="46"/>
        <v>0</v>
      </c>
    </row>
    <row r="53" spans="1:27" ht="19.5" customHeight="1" x14ac:dyDescent="0.15">
      <c r="A53" s="28"/>
      <c r="B53" s="29" t="s">
        <v>55</v>
      </c>
      <c r="C53" s="22" t="s">
        <v>9</v>
      </c>
      <c r="D53" s="22" t="s">
        <v>9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>
        <f t="shared" ref="Y53:AA53" si="47">COUNTIF($C53:$W53,Y$3)</f>
        <v>0</v>
      </c>
      <c r="Z53" s="24">
        <f t="shared" si="47"/>
        <v>2</v>
      </c>
      <c r="AA53" s="25">
        <f t="shared" si="47"/>
        <v>0</v>
      </c>
    </row>
    <row r="54" spans="1:27" ht="19.5" customHeight="1" x14ac:dyDescent="0.15">
      <c r="A54" s="28"/>
      <c r="B54" s="29" t="s">
        <v>56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3">
        <f t="shared" ref="Y54:AA54" si="48">COUNTIF($C54:$W54,Y$3)</f>
        <v>0</v>
      </c>
      <c r="Z54" s="24">
        <f t="shared" si="48"/>
        <v>0</v>
      </c>
      <c r="AA54" s="25">
        <f t="shared" si="48"/>
        <v>0</v>
      </c>
    </row>
    <row r="55" spans="1:27" ht="19.5" customHeight="1" x14ac:dyDescent="0.15">
      <c r="A55" s="28"/>
      <c r="B55" s="29" t="s">
        <v>57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3">
        <f t="shared" ref="Y55:AA55" si="49">COUNTIF($C55:$W55,Y$3)</f>
        <v>0</v>
      </c>
      <c r="Z55" s="24">
        <f t="shared" si="49"/>
        <v>0</v>
      </c>
      <c r="AA55" s="25">
        <f t="shared" si="49"/>
        <v>0</v>
      </c>
    </row>
    <row r="56" spans="1:27" ht="19.5" customHeight="1" x14ac:dyDescent="0.15">
      <c r="A56" s="28"/>
      <c r="B56" s="29" t="s">
        <v>58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3">
        <f t="shared" ref="Y56:AA56" si="50">COUNTIF($C56:$W56,Y$3)</f>
        <v>0</v>
      </c>
      <c r="Z56" s="24">
        <f t="shared" si="50"/>
        <v>0</v>
      </c>
      <c r="AA56" s="25">
        <f t="shared" si="50"/>
        <v>0</v>
      </c>
    </row>
    <row r="57" spans="1:27" ht="19.5" customHeight="1" x14ac:dyDescent="0.15">
      <c r="A57" s="28"/>
      <c r="B57" s="29" t="s">
        <v>59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3">
        <f t="shared" ref="Y57:AA57" si="51">COUNTIF($C57:$W57,Y$3)</f>
        <v>0</v>
      </c>
      <c r="Z57" s="24">
        <f t="shared" si="51"/>
        <v>0</v>
      </c>
      <c r="AA57" s="25">
        <f t="shared" si="51"/>
        <v>0</v>
      </c>
    </row>
    <row r="58" spans="1:27" ht="19.5" customHeight="1" x14ac:dyDescent="0.15">
      <c r="A58" s="28"/>
      <c r="B58" s="29" t="s">
        <v>60</v>
      </c>
      <c r="C58" s="22" t="s">
        <v>15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3">
        <f t="shared" ref="Y58:AA58" si="52">COUNTIF($C58:$W58,Y$3)</f>
        <v>1</v>
      </c>
      <c r="Z58" s="24">
        <f t="shared" si="52"/>
        <v>0</v>
      </c>
      <c r="AA58" s="25">
        <f t="shared" si="52"/>
        <v>0</v>
      </c>
    </row>
    <row r="59" spans="1:27" ht="19.5" customHeight="1" x14ac:dyDescent="0.15">
      <c r="A59" s="28"/>
      <c r="B59" s="29" t="s">
        <v>61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>
        <f t="shared" ref="Y59:AA59" si="53">COUNTIF($C59:$W59,Y$3)</f>
        <v>0</v>
      </c>
      <c r="Z59" s="24">
        <f t="shared" si="53"/>
        <v>0</v>
      </c>
      <c r="AA59" s="25">
        <f t="shared" si="53"/>
        <v>0</v>
      </c>
    </row>
    <row r="60" spans="1:27" ht="19.5" customHeight="1" x14ac:dyDescent="0.15">
      <c r="A60" s="28"/>
      <c r="B60" s="29" t="s">
        <v>62</v>
      </c>
      <c r="C60" s="22"/>
      <c r="D60" s="22" t="s">
        <v>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>
        <f t="shared" ref="Y60:AA60" si="54">COUNTIF($C60:$W60,Y$3)</f>
        <v>0</v>
      </c>
      <c r="Z60" s="24">
        <f t="shared" si="54"/>
        <v>1</v>
      </c>
      <c r="AA60" s="25">
        <f t="shared" si="54"/>
        <v>0</v>
      </c>
    </row>
    <row r="61" spans="1:27" ht="19.5" customHeight="1" x14ac:dyDescent="0.15">
      <c r="A61" s="28"/>
      <c r="B61" s="29" t="s">
        <v>63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3">
        <f t="shared" ref="Y61:AA61" si="55">COUNTIF($C61:$W61,Y$3)</f>
        <v>0</v>
      </c>
      <c r="Z61" s="24">
        <f t="shared" si="55"/>
        <v>0</v>
      </c>
      <c r="AA61" s="25">
        <f t="shared" si="55"/>
        <v>0</v>
      </c>
    </row>
    <row r="62" spans="1:27" ht="19.5" customHeight="1" x14ac:dyDescent="0.15">
      <c r="A62" s="28"/>
      <c r="B62" s="29" t="s">
        <v>64</v>
      </c>
      <c r="C62" s="22" t="s">
        <v>8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3">
        <f t="shared" ref="Y62:AA62" si="56">COUNTIF($C62:$W62,Y$3)</f>
        <v>0</v>
      </c>
      <c r="Z62" s="24">
        <f t="shared" si="56"/>
        <v>0</v>
      </c>
      <c r="AA62" s="25">
        <f t="shared" si="56"/>
        <v>1</v>
      </c>
    </row>
    <row r="63" spans="1:27" ht="19.5" customHeight="1" x14ac:dyDescent="0.15">
      <c r="A63" s="28"/>
      <c r="B63" s="29" t="s">
        <v>65</v>
      </c>
      <c r="C63" s="22" t="s">
        <v>8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>
        <f t="shared" ref="Y63:AA63" si="57">COUNTIF($C63:$W63,Y$3)</f>
        <v>0</v>
      </c>
      <c r="Z63" s="24">
        <f t="shared" si="57"/>
        <v>0</v>
      </c>
      <c r="AA63" s="25">
        <f t="shared" si="57"/>
        <v>1</v>
      </c>
    </row>
    <row r="64" spans="1:27" ht="19.5" customHeight="1" x14ac:dyDescent="0.15">
      <c r="A64" s="28"/>
      <c r="B64" s="29" t="s">
        <v>66</v>
      </c>
      <c r="C64" s="22" t="s">
        <v>15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>
        <f t="shared" ref="Y64:AA64" si="58">COUNTIF($C64:$W64,Y$3)</f>
        <v>1</v>
      </c>
      <c r="Z64" s="24">
        <f t="shared" si="58"/>
        <v>0</v>
      </c>
      <c r="AA64" s="25">
        <f t="shared" si="58"/>
        <v>0</v>
      </c>
    </row>
    <row r="65" spans="1:27" ht="19.5" customHeight="1" x14ac:dyDescent="0.15">
      <c r="A65" s="30"/>
      <c r="B65" s="29" t="s">
        <v>67</v>
      </c>
      <c r="C65" s="22" t="s">
        <v>8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24"/>
      <c r="AA65" s="25"/>
    </row>
    <row r="66" spans="1:27" ht="19.5" customHeight="1" x14ac:dyDescent="0.15">
      <c r="A66" s="28"/>
      <c r="B66" s="29" t="s">
        <v>68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3">
        <f t="shared" ref="Y66:AA66" si="59">COUNTIF($C66:$W66,Y$3)</f>
        <v>0</v>
      </c>
      <c r="Z66" s="24">
        <f t="shared" si="59"/>
        <v>0</v>
      </c>
      <c r="AA66" s="25">
        <f t="shared" si="59"/>
        <v>0</v>
      </c>
    </row>
    <row r="67" spans="1:27" ht="19.5" customHeight="1" x14ac:dyDescent="0.15">
      <c r="A67" s="28"/>
      <c r="B67" s="29" t="s">
        <v>69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3">
        <f t="shared" ref="Y67:AA67" si="60">COUNTIF($C67:$W67,Y$3)</f>
        <v>0</v>
      </c>
      <c r="Z67" s="24">
        <f t="shared" si="60"/>
        <v>0</v>
      </c>
      <c r="AA67" s="25">
        <f t="shared" si="60"/>
        <v>0</v>
      </c>
    </row>
    <row r="68" spans="1:27" ht="19.5" customHeight="1" x14ac:dyDescent="0.15">
      <c r="A68" s="28"/>
      <c r="B68" s="29" t="s">
        <v>70</v>
      </c>
      <c r="C68" s="22" t="s">
        <v>15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3">
        <f t="shared" ref="Y68:AA68" si="61">COUNTIF($C68:$W68,Y$3)</f>
        <v>1</v>
      </c>
      <c r="Z68" s="24">
        <f t="shared" si="61"/>
        <v>0</v>
      </c>
      <c r="AA68" s="25">
        <f t="shared" si="61"/>
        <v>0</v>
      </c>
    </row>
    <row r="69" spans="1:27" ht="19.5" customHeight="1" x14ac:dyDescent="0.15">
      <c r="A69" s="28"/>
      <c r="B69" s="29" t="s">
        <v>71</v>
      </c>
      <c r="C69" s="22" t="s">
        <v>8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3">
        <f t="shared" ref="Y69:AA69" si="62">COUNTIF($C69:$W69,Y$3)</f>
        <v>0</v>
      </c>
      <c r="Z69" s="24">
        <f t="shared" si="62"/>
        <v>0</v>
      </c>
      <c r="AA69" s="25">
        <f t="shared" si="62"/>
        <v>1</v>
      </c>
    </row>
    <row r="70" spans="1:27" ht="19.5" customHeight="1" x14ac:dyDescent="0.15">
      <c r="A70" s="28"/>
      <c r="B70" s="29" t="s">
        <v>72</v>
      </c>
      <c r="C70" s="22" t="s">
        <v>8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3">
        <f t="shared" ref="Y70:AA70" si="63">COUNTIF($C70:$W70,Y$3)</f>
        <v>0</v>
      </c>
      <c r="Z70" s="24">
        <f t="shared" si="63"/>
        <v>0</v>
      </c>
      <c r="AA70" s="25">
        <f t="shared" si="63"/>
        <v>1</v>
      </c>
    </row>
    <row r="71" spans="1:27" ht="19.5" customHeight="1" x14ac:dyDescent="0.15">
      <c r="A71" s="28"/>
      <c r="B71" s="29" t="s">
        <v>73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3">
        <f t="shared" ref="Y71:AA71" si="64">COUNTIF($C71:$W71,Y$3)</f>
        <v>0</v>
      </c>
      <c r="Z71" s="24">
        <f t="shared" si="64"/>
        <v>0</v>
      </c>
      <c r="AA71" s="25">
        <f t="shared" si="64"/>
        <v>0</v>
      </c>
    </row>
    <row r="72" spans="1:27" ht="19.5" customHeight="1" x14ac:dyDescent="0.15">
      <c r="A72" s="28"/>
      <c r="B72" s="29" t="s">
        <v>74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3">
        <f t="shared" ref="Y72:AA72" si="65">COUNTIF($C72:$W72,Y$3)</f>
        <v>0</v>
      </c>
      <c r="Z72" s="24">
        <f t="shared" si="65"/>
        <v>0</v>
      </c>
      <c r="AA72" s="25">
        <f t="shared" si="65"/>
        <v>0</v>
      </c>
    </row>
    <row r="73" spans="1:27" ht="19.5" customHeight="1" x14ac:dyDescent="0.15">
      <c r="A73" s="28"/>
      <c r="B73" s="29" t="s">
        <v>75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3">
        <f t="shared" ref="Y73:AA73" si="66">COUNTIF($C73:$W73,Y$3)</f>
        <v>0</v>
      </c>
      <c r="Z73" s="24">
        <f t="shared" si="66"/>
        <v>0</v>
      </c>
      <c r="AA73" s="25">
        <f t="shared" si="66"/>
        <v>0</v>
      </c>
    </row>
    <row r="74" spans="1:27" ht="19.5" customHeight="1" x14ac:dyDescent="0.15">
      <c r="A74" s="28"/>
      <c r="B74" s="29" t="s">
        <v>76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3">
        <f t="shared" ref="Y74:AA74" si="67">COUNTIF($C74:$W74,Y$3)</f>
        <v>0</v>
      </c>
      <c r="Z74" s="24">
        <f t="shared" si="67"/>
        <v>0</v>
      </c>
      <c r="AA74" s="25">
        <f t="shared" si="67"/>
        <v>0</v>
      </c>
    </row>
    <row r="75" spans="1:27" ht="19.5" customHeight="1" x14ac:dyDescent="0.15">
      <c r="A75" s="28"/>
      <c r="B75" s="29" t="s">
        <v>77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3">
        <f t="shared" ref="Y75:AA75" si="68">COUNTIF($C75:$W75,Y$3)</f>
        <v>0</v>
      </c>
      <c r="Z75" s="24">
        <f t="shared" si="68"/>
        <v>0</v>
      </c>
      <c r="AA75" s="25">
        <f t="shared" si="68"/>
        <v>0</v>
      </c>
    </row>
    <row r="76" spans="1:27" ht="19.5" customHeight="1" x14ac:dyDescent="0.15">
      <c r="A76" s="28"/>
      <c r="B76" s="29" t="s">
        <v>78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3">
        <f t="shared" ref="Y76:AA76" si="69">COUNTIF($C76:$W76,Y$3)</f>
        <v>0</v>
      </c>
      <c r="Z76" s="24">
        <f t="shared" si="69"/>
        <v>0</v>
      </c>
      <c r="AA76" s="25">
        <f t="shared" si="69"/>
        <v>0</v>
      </c>
    </row>
    <row r="77" spans="1:27" ht="19.5" customHeight="1" x14ac:dyDescent="0.15">
      <c r="A77" s="28"/>
      <c r="B77" s="29" t="s">
        <v>79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3">
        <f t="shared" ref="Y77:AA77" si="70">COUNTIF($C77:$W77,Y$3)</f>
        <v>0</v>
      </c>
      <c r="Z77" s="24">
        <f t="shared" si="70"/>
        <v>0</v>
      </c>
      <c r="AA77" s="25">
        <f t="shared" si="70"/>
        <v>0</v>
      </c>
    </row>
    <row r="78" spans="1:27" ht="19.5" customHeight="1" x14ac:dyDescent="0.15">
      <c r="A78" s="28"/>
      <c r="B78" s="29" t="s">
        <v>80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3">
        <f t="shared" ref="Y78:AA78" si="71">COUNTIF($C78:$W78,Y$3)</f>
        <v>0</v>
      </c>
      <c r="Z78" s="24">
        <f t="shared" si="71"/>
        <v>0</v>
      </c>
      <c r="AA78" s="25">
        <f t="shared" si="71"/>
        <v>0</v>
      </c>
    </row>
    <row r="79" spans="1:27" ht="19.5" customHeight="1" x14ac:dyDescent="0.15">
      <c r="A79" s="28"/>
      <c r="B79" s="29" t="s">
        <v>81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3">
        <f t="shared" ref="Y79:AA79" si="72">COUNTIF($C79:$W79,Y$3)</f>
        <v>0</v>
      </c>
      <c r="Z79" s="24">
        <f t="shared" si="72"/>
        <v>0</v>
      </c>
      <c r="AA79" s="25">
        <f t="shared" si="72"/>
        <v>0</v>
      </c>
    </row>
    <row r="80" spans="1:27" ht="19.5" customHeight="1" x14ac:dyDescent="0.15">
      <c r="A80" s="28"/>
      <c r="B80" s="29" t="s">
        <v>82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3">
        <f t="shared" ref="Y80:AA80" si="73">COUNTIF($C80:$W80,Y$3)</f>
        <v>0</v>
      </c>
      <c r="Z80" s="24">
        <f t="shared" si="73"/>
        <v>0</v>
      </c>
      <c r="AA80" s="25">
        <f t="shared" si="73"/>
        <v>0</v>
      </c>
    </row>
    <row r="81" spans="1:27" ht="19.5" customHeight="1" x14ac:dyDescent="0.15">
      <c r="A81" s="28"/>
      <c r="B81" s="29" t="s">
        <v>83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3">
        <f t="shared" ref="Y81:AA81" si="74">COUNTIF($C81:$W81,Y$3)</f>
        <v>0</v>
      </c>
      <c r="Z81" s="24">
        <f t="shared" si="74"/>
        <v>0</v>
      </c>
      <c r="AA81" s="25">
        <f t="shared" si="74"/>
        <v>0</v>
      </c>
    </row>
    <row r="82" spans="1:27" ht="19.5" customHeight="1" x14ac:dyDescent="0.15">
      <c r="A82" s="28"/>
      <c r="B82" s="29" t="s">
        <v>84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3">
        <f t="shared" ref="Y82:AA82" si="75">COUNTIF($C82:$W82,Y$3)</f>
        <v>0</v>
      </c>
      <c r="Z82" s="24">
        <f t="shared" si="75"/>
        <v>0</v>
      </c>
      <c r="AA82" s="25">
        <f t="shared" si="75"/>
        <v>0</v>
      </c>
    </row>
    <row r="83" spans="1:27" ht="19.5" customHeight="1" x14ac:dyDescent="0.15">
      <c r="A83" s="28"/>
      <c r="B83" s="29" t="s">
        <v>85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3">
        <f t="shared" ref="Y83:AA83" si="76">COUNTIF($C83:$W83,Y$3)</f>
        <v>0</v>
      </c>
      <c r="Z83" s="24">
        <f t="shared" si="76"/>
        <v>0</v>
      </c>
      <c r="AA83" s="25">
        <f t="shared" si="76"/>
        <v>0</v>
      </c>
    </row>
    <row r="84" spans="1:27" ht="19.5" customHeight="1" x14ac:dyDescent="0.15">
      <c r="A84" s="28"/>
      <c r="B84" s="29" t="s">
        <v>86</v>
      </c>
      <c r="C84" s="22"/>
      <c r="D84" s="22" t="s">
        <v>9</v>
      </c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3">
        <f t="shared" ref="Y84:AA84" si="77">COUNTIF($C84:$W84,Y$3)</f>
        <v>0</v>
      </c>
      <c r="Z84" s="24">
        <f t="shared" si="77"/>
        <v>1</v>
      </c>
      <c r="AA84" s="25">
        <f t="shared" si="77"/>
        <v>0</v>
      </c>
    </row>
    <row r="85" spans="1:27" ht="19.5" customHeight="1" x14ac:dyDescent="0.15">
      <c r="A85" s="28"/>
      <c r="B85" s="29" t="s">
        <v>87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3">
        <f t="shared" ref="Y85:AA85" si="78">COUNTIF($C85:$W85,Y$3)</f>
        <v>0</v>
      </c>
      <c r="Z85" s="24">
        <f t="shared" si="78"/>
        <v>0</v>
      </c>
      <c r="AA85" s="25">
        <f t="shared" si="78"/>
        <v>0</v>
      </c>
    </row>
    <row r="86" spans="1:27" ht="19.5" customHeight="1" x14ac:dyDescent="0.15">
      <c r="A86" s="28"/>
      <c r="B86" s="29" t="s">
        <v>88</v>
      </c>
      <c r="C86" s="22" t="s">
        <v>8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3">
        <f t="shared" ref="Y86:AA86" si="79">COUNTIF($C86:$W86,Y$3)</f>
        <v>0</v>
      </c>
      <c r="Z86" s="24">
        <f t="shared" si="79"/>
        <v>0</v>
      </c>
      <c r="AA86" s="25">
        <f t="shared" si="79"/>
        <v>1</v>
      </c>
    </row>
    <row r="87" spans="1:27" ht="19.5" customHeight="1" x14ac:dyDescent="0.15">
      <c r="A87" s="28"/>
      <c r="B87" s="29" t="s">
        <v>89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3">
        <f t="shared" ref="Y87:AA87" si="80">COUNTIF($C87:$W87,Y$3)</f>
        <v>0</v>
      </c>
      <c r="Z87" s="24">
        <f t="shared" si="80"/>
        <v>0</v>
      </c>
      <c r="AA87" s="25">
        <f t="shared" si="80"/>
        <v>0</v>
      </c>
    </row>
    <row r="88" spans="1:27" ht="19.5" customHeight="1" x14ac:dyDescent="0.15">
      <c r="A88" s="28"/>
      <c r="B88" s="29" t="s">
        <v>90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3">
        <f t="shared" ref="Y88:AA88" si="81">COUNTIF($C88:$W88,Y$3)</f>
        <v>0</v>
      </c>
      <c r="Z88" s="24">
        <f t="shared" si="81"/>
        <v>0</v>
      </c>
      <c r="AA88" s="25">
        <f t="shared" si="81"/>
        <v>0</v>
      </c>
    </row>
    <row r="89" spans="1:27" ht="19.5" customHeight="1" x14ac:dyDescent="0.15">
      <c r="A89" s="28"/>
      <c r="B89" s="29" t="s">
        <v>91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3">
        <f t="shared" ref="Y89:AA89" si="82">COUNTIF($C89:$W89,Y$3)</f>
        <v>0</v>
      </c>
      <c r="Z89" s="24">
        <f t="shared" si="82"/>
        <v>0</v>
      </c>
      <c r="AA89" s="25">
        <f t="shared" si="82"/>
        <v>0</v>
      </c>
    </row>
    <row r="90" spans="1:27" ht="19.5" customHeight="1" x14ac:dyDescent="0.15">
      <c r="A90" s="28"/>
      <c r="B90" s="29" t="s">
        <v>92</v>
      </c>
      <c r="C90" s="22" t="s">
        <v>15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3">
        <f t="shared" ref="Y90:AA90" si="83">COUNTIF($C90:$W90,Y$3)</f>
        <v>1</v>
      </c>
      <c r="Z90" s="24">
        <f t="shared" si="83"/>
        <v>0</v>
      </c>
      <c r="AA90" s="25">
        <f t="shared" si="83"/>
        <v>0</v>
      </c>
    </row>
    <row r="91" spans="1:27" ht="19.5" customHeight="1" x14ac:dyDescent="0.15">
      <c r="A91" s="28"/>
      <c r="B91" s="29" t="s">
        <v>93</v>
      </c>
      <c r="C91" s="22" t="s">
        <v>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3">
        <f t="shared" ref="Y91:AA91" si="84">COUNTIF($C91:$W91,Y$3)</f>
        <v>0</v>
      </c>
      <c r="Z91" s="24">
        <f t="shared" si="84"/>
        <v>0</v>
      </c>
      <c r="AA91" s="25">
        <f t="shared" si="84"/>
        <v>1</v>
      </c>
    </row>
    <row r="92" spans="1:27" ht="19.5" customHeight="1" x14ac:dyDescent="0.15">
      <c r="A92" s="28"/>
      <c r="B92" s="29" t="s">
        <v>94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3">
        <f t="shared" ref="Y92:AA92" si="85">COUNTIF($C92:$W92,Y$3)</f>
        <v>0</v>
      </c>
      <c r="Z92" s="24">
        <f t="shared" si="85"/>
        <v>0</v>
      </c>
      <c r="AA92" s="25">
        <f t="shared" si="85"/>
        <v>0</v>
      </c>
    </row>
    <row r="93" spans="1:27" ht="19.5" customHeight="1" x14ac:dyDescent="0.15">
      <c r="A93" s="28"/>
      <c r="B93" s="29" t="s">
        <v>95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3">
        <f t="shared" ref="Y93:AA93" si="86">COUNTIF($C93:$W93,Y$3)</f>
        <v>0</v>
      </c>
      <c r="Z93" s="24">
        <f t="shared" si="86"/>
        <v>0</v>
      </c>
      <c r="AA93" s="25">
        <f t="shared" si="86"/>
        <v>0</v>
      </c>
    </row>
    <row r="94" spans="1:27" ht="19.5" customHeight="1" x14ac:dyDescent="0.15">
      <c r="A94" s="28"/>
      <c r="B94" s="29" t="s">
        <v>96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3">
        <f t="shared" ref="Y94:AA94" si="87">COUNTIF($C94:$W94,Y$3)</f>
        <v>0</v>
      </c>
      <c r="Z94" s="24">
        <f t="shared" si="87"/>
        <v>0</v>
      </c>
      <c r="AA94" s="25">
        <f t="shared" si="87"/>
        <v>0</v>
      </c>
    </row>
    <row r="95" spans="1:27" ht="19.5" customHeight="1" x14ac:dyDescent="0.15">
      <c r="A95" s="28"/>
      <c r="B95" s="29" t="s">
        <v>97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3">
        <f t="shared" ref="Y95:AA95" si="88">COUNTIF($C95:$W95,Y$3)</f>
        <v>0</v>
      </c>
      <c r="Z95" s="24">
        <f t="shared" si="88"/>
        <v>0</v>
      </c>
      <c r="AA95" s="25">
        <f t="shared" si="88"/>
        <v>0</v>
      </c>
    </row>
    <row r="96" spans="1:27" ht="19.5" customHeight="1" x14ac:dyDescent="0.15">
      <c r="A96" s="28"/>
      <c r="B96" s="29" t="s">
        <v>98</v>
      </c>
      <c r="C96" s="27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3"/>
      <c r="Z96" s="24"/>
      <c r="AA96" s="25"/>
    </row>
    <row r="97" spans="1:27" ht="19.5" customHeight="1" x14ac:dyDescent="0.15">
      <c r="A97" s="28"/>
      <c r="B97" s="29" t="s">
        <v>99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3">
        <f t="shared" ref="Y97:AA97" si="89">COUNTIF($C97:$W97,Y$3)</f>
        <v>0</v>
      </c>
      <c r="Z97" s="24">
        <f t="shared" si="89"/>
        <v>0</v>
      </c>
      <c r="AA97" s="25">
        <f t="shared" si="89"/>
        <v>0</v>
      </c>
    </row>
    <row r="98" spans="1:27" ht="19.5" customHeight="1" x14ac:dyDescent="0.15">
      <c r="A98" s="28"/>
      <c r="B98" s="29" t="s">
        <v>100</v>
      </c>
      <c r="C98" s="22" t="s">
        <v>9</v>
      </c>
      <c r="D98" s="22" t="s">
        <v>9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3">
        <f t="shared" ref="Y98:AA98" si="90">COUNTIF($C98:$W98,Y$3)</f>
        <v>0</v>
      </c>
      <c r="Z98" s="24">
        <f t="shared" si="90"/>
        <v>2</v>
      </c>
      <c r="AA98" s="25">
        <f t="shared" si="90"/>
        <v>0</v>
      </c>
    </row>
    <row r="99" spans="1:27" ht="19.5" customHeight="1" x14ac:dyDescent="0.15">
      <c r="A99" s="28"/>
      <c r="B99" s="29" t="s">
        <v>101</v>
      </c>
      <c r="C99" s="22" t="s">
        <v>8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3">
        <f t="shared" ref="Y99:AA99" si="91">COUNTIF($C99:$W99,Y$3)</f>
        <v>0</v>
      </c>
      <c r="Z99" s="24">
        <f t="shared" si="91"/>
        <v>0</v>
      </c>
      <c r="AA99" s="25">
        <f t="shared" si="91"/>
        <v>1</v>
      </c>
    </row>
    <row r="100" spans="1:27" ht="19.5" customHeight="1" x14ac:dyDescent="0.15">
      <c r="A100" s="28"/>
      <c r="B100" s="29" t="s">
        <v>102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3">
        <f t="shared" ref="Y100:AA100" si="92">COUNTIF($C100:$W100,Y$3)</f>
        <v>0</v>
      </c>
      <c r="Z100" s="24">
        <f t="shared" si="92"/>
        <v>0</v>
      </c>
      <c r="AA100" s="25">
        <f t="shared" si="92"/>
        <v>0</v>
      </c>
    </row>
    <row r="101" spans="1:27" ht="19.5" customHeight="1" x14ac:dyDescent="0.15">
      <c r="A101" s="28"/>
      <c r="B101" s="29" t="s">
        <v>103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3">
        <f t="shared" ref="Y101:AA101" si="93">COUNTIF($C101:$W101,Y$3)</f>
        <v>0</v>
      </c>
      <c r="Z101" s="24">
        <f t="shared" si="93"/>
        <v>0</v>
      </c>
      <c r="AA101" s="25">
        <f t="shared" si="93"/>
        <v>0</v>
      </c>
    </row>
    <row r="102" spans="1:27" ht="19.5" customHeight="1" x14ac:dyDescent="0.15">
      <c r="A102" s="28"/>
      <c r="B102" s="29" t="s">
        <v>104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3">
        <f t="shared" ref="Y102:AA102" si="94">COUNTIF($C102:$W102,Y$3)</f>
        <v>0</v>
      </c>
      <c r="Z102" s="24">
        <f t="shared" si="94"/>
        <v>0</v>
      </c>
      <c r="AA102" s="25">
        <f t="shared" si="94"/>
        <v>0</v>
      </c>
    </row>
    <row r="103" spans="1:27" ht="19.5" customHeight="1" x14ac:dyDescent="0.15">
      <c r="A103" s="28"/>
      <c r="B103" s="29" t="s">
        <v>105</v>
      </c>
      <c r="C103" s="22" t="s">
        <v>8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3">
        <f t="shared" ref="Y103:AA103" si="95">COUNTIF($C103:$W103,Y$3)</f>
        <v>0</v>
      </c>
      <c r="Z103" s="24">
        <f t="shared" si="95"/>
        <v>0</v>
      </c>
      <c r="AA103" s="25">
        <f t="shared" si="95"/>
        <v>1</v>
      </c>
    </row>
    <row r="104" spans="1:27" ht="19.5" customHeight="1" x14ac:dyDescent="0.15">
      <c r="A104" s="28"/>
      <c r="B104" s="29" t="s">
        <v>106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3">
        <f t="shared" ref="Y104:AA104" si="96">COUNTIF($C104:$W104,Y$3)</f>
        <v>0</v>
      </c>
      <c r="Z104" s="24">
        <f t="shared" si="96"/>
        <v>0</v>
      </c>
      <c r="AA104" s="25">
        <f t="shared" si="96"/>
        <v>0</v>
      </c>
    </row>
    <row r="105" spans="1:27" ht="19.5" customHeight="1" x14ac:dyDescent="0.15">
      <c r="A105" s="28"/>
      <c r="B105" s="29" t="s">
        <v>107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3">
        <f t="shared" ref="Y105:AA105" si="97">COUNTIF($C105:$W105,Y$3)</f>
        <v>0</v>
      </c>
      <c r="Z105" s="24">
        <f t="shared" si="97"/>
        <v>0</v>
      </c>
      <c r="AA105" s="25">
        <f t="shared" si="97"/>
        <v>0</v>
      </c>
    </row>
    <row r="106" spans="1:27" ht="19.5" customHeight="1" x14ac:dyDescent="0.15">
      <c r="A106" s="28"/>
      <c r="B106" s="29" t="s">
        <v>108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3">
        <f t="shared" ref="Y106:AA106" si="98">COUNTIF($C106:$W106,Y$3)</f>
        <v>0</v>
      </c>
      <c r="Z106" s="24">
        <f t="shared" si="98"/>
        <v>0</v>
      </c>
      <c r="AA106" s="25">
        <f t="shared" si="98"/>
        <v>0</v>
      </c>
    </row>
    <row r="107" spans="1:27" ht="19.5" customHeight="1" x14ac:dyDescent="0.15">
      <c r="A107" s="28"/>
      <c r="B107" s="29" t="s">
        <v>109</v>
      </c>
      <c r="C107" s="22" t="s">
        <v>8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3">
        <f t="shared" ref="Y107:AA107" si="99">COUNTIF($C107:$W107,Y$3)</f>
        <v>0</v>
      </c>
      <c r="Z107" s="24">
        <f t="shared" si="99"/>
        <v>0</v>
      </c>
      <c r="AA107" s="25">
        <f t="shared" si="99"/>
        <v>1</v>
      </c>
    </row>
    <row r="108" spans="1:27" ht="19.5" customHeight="1" x14ac:dyDescent="0.15">
      <c r="A108" s="28"/>
      <c r="B108" s="29" t="s">
        <v>110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3">
        <f t="shared" ref="Y108:AA108" si="100">COUNTIF($C108:$W108,Y$3)</f>
        <v>0</v>
      </c>
      <c r="Z108" s="24">
        <f t="shared" si="100"/>
        <v>0</v>
      </c>
      <c r="AA108" s="25">
        <f t="shared" si="100"/>
        <v>0</v>
      </c>
    </row>
    <row r="109" spans="1:27" ht="19.5" customHeight="1" x14ac:dyDescent="0.15">
      <c r="A109" s="28"/>
      <c r="B109" s="29" t="s">
        <v>111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3">
        <f t="shared" ref="Y109:AA109" si="101">COUNTIF($C109:$W109,Y$3)</f>
        <v>0</v>
      </c>
      <c r="Z109" s="24">
        <f t="shared" si="101"/>
        <v>0</v>
      </c>
      <c r="AA109" s="25">
        <f t="shared" si="101"/>
        <v>0</v>
      </c>
    </row>
    <row r="110" spans="1:27" ht="19.5" customHeight="1" x14ac:dyDescent="0.15">
      <c r="A110" s="28"/>
      <c r="B110" s="29" t="s">
        <v>112</v>
      </c>
      <c r="C110" s="22" t="s">
        <v>8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3">
        <f t="shared" ref="Y110:AA110" si="102">COUNTIF($C110:$W110,Y$3)</f>
        <v>0</v>
      </c>
      <c r="Z110" s="24">
        <f t="shared" si="102"/>
        <v>0</v>
      </c>
      <c r="AA110" s="25">
        <f t="shared" si="102"/>
        <v>1</v>
      </c>
    </row>
    <row r="111" spans="1:27" ht="19.5" customHeight="1" x14ac:dyDescent="0.15">
      <c r="A111" s="28"/>
      <c r="B111" s="29" t="s">
        <v>113</v>
      </c>
      <c r="C111" s="22" t="s">
        <v>8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3">
        <f t="shared" ref="Y111:AA111" si="103">COUNTIF($C111:$W111,Y$3)</f>
        <v>0</v>
      </c>
      <c r="Z111" s="24">
        <f t="shared" si="103"/>
        <v>0</v>
      </c>
      <c r="AA111" s="25">
        <f t="shared" si="103"/>
        <v>1</v>
      </c>
    </row>
    <row r="112" spans="1:27" ht="19.5" customHeight="1" x14ac:dyDescent="0.15">
      <c r="A112" s="28"/>
      <c r="B112" s="29" t="s">
        <v>114</v>
      </c>
      <c r="C112" s="22" t="s">
        <v>8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3">
        <f t="shared" ref="Y112:AA112" si="104">COUNTIF($C112:$W112,Y$3)</f>
        <v>0</v>
      </c>
      <c r="Z112" s="24">
        <f t="shared" si="104"/>
        <v>0</v>
      </c>
      <c r="AA112" s="25">
        <f t="shared" si="104"/>
        <v>1</v>
      </c>
    </row>
    <row r="113" spans="1:27" ht="19.5" customHeight="1" x14ac:dyDescent="0.15">
      <c r="A113" s="28"/>
      <c r="B113" s="29" t="s">
        <v>115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3">
        <f t="shared" ref="Y113:AA113" si="105">COUNTIF($C113:$W113,Y$3)</f>
        <v>0</v>
      </c>
      <c r="Z113" s="24">
        <f t="shared" si="105"/>
        <v>0</v>
      </c>
      <c r="AA113" s="25">
        <f t="shared" si="105"/>
        <v>0</v>
      </c>
    </row>
    <row r="114" spans="1:27" ht="19.5" customHeight="1" x14ac:dyDescent="0.15">
      <c r="A114" s="28"/>
      <c r="B114" s="29" t="s">
        <v>116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3">
        <f t="shared" ref="Y114:AA114" si="106">COUNTIF($C114:$W114,Y$3)</f>
        <v>0</v>
      </c>
      <c r="Z114" s="24">
        <f t="shared" si="106"/>
        <v>0</v>
      </c>
      <c r="AA114" s="25">
        <f t="shared" si="106"/>
        <v>0</v>
      </c>
    </row>
    <row r="115" spans="1:27" ht="19.5" customHeight="1" x14ac:dyDescent="0.15">
      <c r="A115" s="28"/>
      <c r="B115" s="29" t="s">
        <v>117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3">
        <f t="shared" ref="Y115:AA115" si="107">COUNTIF($C115:$W115,Y$3)</f>
        <v>0</v>
      </c>
      <c r="Z115" s="24">
        <f t="shared" si="107"/>
        <v>0</v>
      </c>
      <c r="AA115" s="25">
        <f t="shared" si="107"/>
        <v>0</v>
      </c>
    </row>
    <row r="116" spans="1:27" ht="19.5" customHeight="1" x14ac:dyDescent="0.15">
      <c r="A116" s="28"/>
      <c r="B116" s="29" t="s">
        <v>118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3">
        <f t="shared" ref="Y116:AA116" si="108">COUNTIF($C116:$W116,Y$3)</f>
        <v>0</v>
      </c>
      <c r="Z116" s="24">
        <f t="shared" si="108"/>
        <v>0</v>
      </c>
      <c r="AA116" s="25">
        <f t="shared" si="108"/>
        <v>0</v>
      </c>
    </row>
    <row r="117" spans="1:27" ht="19.5" customHeight="1" x14ac:dyDescent="0.15">
      <c r="A117" s="28"/>
      <c r="B117" s="29" t="s">
        <v>119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3">
        <f t="shared" ref="Y117:AA117" si="109">COUNTIF($C117:$W117,Y$3)</f>
        <v>0</v>
      </c>
      <c r="Z117" s="24">
        <f t="shared" si="109"/>
        <v>0</v>
      </c>
      <c r="AA117" s="25">
        <f t="shared" si="109"/>
        <v>0</v>
      </c>
    </row>
    <row r="118" spans="1:27" ht="19.5" customHeight="1" x14ac:dyDescent="0.15">
      <c r="A118" s="28"/>
      <c r="B118" s="29" t="s">
        <v>120</v>
      </c>
      <c r="C118" s="22" t="s">
        <v>8</v>
      </c>
      <c r="D118" s="22" t="s">
        <v>9</v>
      </c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3">
        <f t="shared" ref="Y118:AA118" si="110">COUNTIF($C118:$W118,Y$3)</f>
        <v>0</v>
      </c>
      <c r="Z118" s="24">
        <f t="shared" si="110"/>
        <v>1</v>
      </c>
      <c r="AA118" s="25">
        <f t="shared" si="110"/>
        <v>1</v>
      </c>
    </row>
    <row r="119" spans="1:27" ht="19.5" customHeight="1" x14ac:dyDescent="0.15">
      <c r="A119" s="28"/>
      <c r="B119" s="29" t="s">
        <v>121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3">
        <f t="shared" ref="Y119:AA119" si="111">COUNTIF($C119:$W119,Y$3)</f>
        <v>0</v>
      </c>
      <c r="Z119" s="24">
        <f t="shared" si="111"/>
        <v>0</v>
      </c>
      <c r="AA119" s="25">
        <f t="shared" si="111"/>
        <v>0</v>
      </c>
    </row>
    <row r="120" spans="1:27" ht="19.5" customHeight="1" x14ac:dyDescent="0.15">
      <c r="A120" s="28"/>
      <c r="B120" s="29" t="s">
        <v>122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3">
        <f t="shared" ref="Y120:AA120" si="112">COUNTIF($C120:$W120,Y$3)</f>
        <v>0</v>
      </c>
      <c r="Z120" s="24">
        <f t="shared" si="112"/>
        <v>0</v>
      </c>
      <c r="AA120" s="25">
        <f t="shared" si="112"/>
        <v>0</v>
      </c>
    </row>
    <row r="121" spans="1:27" ht="19.5" customHeight="1" x14ac:dyDescent="0.15">
      <c r="A121" s="28"/>
      <c r="B121" s="29" t="s">
        <v>123</v>
      </c>
      <c r="C121" s="22" t="s">
        <v>8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3">
        <f t="shared" ref="Y121:AA121" si="113">COUNTIF($C121:$W121,Y$3)</f>
        <v>0</v>
      </c>
      <c r="Z121" s="24">
        <f t="shared" si="113"/>
        <v>0</v>
      </c>
      <c r="AA121" s="25">
        <f t="shared" si="113"/>
        <v>1</v>
      </c>
    </row>
    <row r="122" spans="1:27" ht="19.5" customHeight="1" x14ac:dyDescent="0.15">
      <c r="A122" s="28"/>
      <c r="B122" s="29" t="s">
        <v>124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3">
        <f t="shared" ref="Y122:AA122" si="114">COUNTIF($C122:$W122,Y$3)</f>
        <v>0</v>
      </c>
      <c r="Z122" s="24">
        <f t="shared" si="114"/>
        <v>0</v>
      </c>
      <c r="AA122" s="25">
        <f t="shared" si="114"/>
        <v>0</v>
      </c>
    </row>
    <row r="123" spans="1:27" ht="19.5" customHeight="1" x14ac:dyDescent="0.15">
      <c r="A123" s="28"/>
      <c r="B123" s="29" t="s">
        <v>125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3">
        <f t="shared" ref="Y123:AA123" si="115">COUNTIF($C123:$W123,Y$3)</f>
        <v>0</v>
      </c>
      <c r="Z123" s="24">
        <f t="shared" si="115"/>
        <v>0</v>
      </c>
      <c r="AA123" s="25">
        <f t="shared" si="115"/>
        <v>0</v>
      </c>
    </row>
    <row r="124" spans="1:27" ht="19.5" customHeight="1" x14ac:dyDescent="0.15">
      <c r="A124" s="28"/>
      <c r="B124" s="29" t="s">
        <v>126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3">
        <f t="shared" ref="Y124:AA124" si="116">COUNTIF($C124:$W124,Y$3)</f>
        <v>0</v>
      </c>
      <c r="Z124" s="24">
        <f t="shared" si="116"/>
        <v>0</v>
      </c>
      <c r="AA124" s="25">
        <f t="shared" si="116"/>
        <v>0</v>
      </c>
    </row>
    <row r="125" spans="1:27" ht="19.5" customHeight="1" x14ac:dyDescent="0.15">
      <c r="A125" s="28"/>
      <c r="B125" s="29" t="s">
        <v>127</v>
      </c>
      <c r="C125" s="22" t="s">
        <v>8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3">
        <f t="shared" ref="Y125:AA125" si="117">COUNTIF($C125:$W125,Y$3)</f>
        <v>0</v>
      </c>
      <c r="Z125" s="24">
        <f t="shared" si="117"/>
        <v>0</v>
      </c>
      <c r="AA125" s="25">
        <f t="shared" si="117"/>
        <v>1</v>
      </c>
    </row>
    <row r="126" spans="1:27" ht="19.5" customHeight="1" x14ac:dyDescent="0.15">
      <c r="A126" s="28"/>
      <c r="B126" s="29" t="s">
        <v>128</v>
      </c>
      <c r="C126" s="22" t="s">
        <v>8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3">
        <f t="shared" ref="Y126:AA126" si="118">COUNTIF($C126:$W126,Y$3)</f>
        <v>0</v>
      </c>
      <c r="Z126" s="24">
        <f t="shared" si="118"/>
        <v>0</v>
      </c>
      <c r="AA126" s="25">
        <f t="shared" si="118"/>
        <v>1</v>
      </c>
    </row>
    <row r="127" spans="1:27" ht="19.5" customHeight="1" x14ac:dyDescent="0.15">
      <c r="A127" s="28"/>
      <c r="B127" s="29" t="s">
        <v>129</v>
      </c>
      <c r="C127" s="22" t="s">
        <v>9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3">
        <f t="shared" ref="Y127:AA127" si="119">COUNTIF($C127:$W127,Y$3)</f>
        <v>0</v>
      </c>
      <c r="Z127" s="24">
        <f t="shared" si="119"/>
        <v>1</v>
      </c>
      <c r="AA127" s="25">
        <f t="shared" si="119"/>
        <v>0</v>
      </c>
    </row>
    <row r="128" spans="1:27" ht="19.5" customHeight="1" x14ac:dyDescent="0.15">
      <c r="A128" s="28"/>
      <c r="B128" s="29" t="s">
        <v>130</v>
      </c>
      <c r="C128" s="22" t="s">
        <v>8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3">
        <f t="shared" ref="Y128:AA128" si="120">COUNTIF($C128:$W128,Y$3)</f>
        <v>0</v>
      </c>
      <c r="Z128" s="24">
        <f t="shared" si="120"/>
        <v>0</v>
      </c>
      <c r="AA128" s="25">
        <f t="shared" si="120"/>
        <v>1</v>
      </c>
    </row>
    <row r="129" spans="1:27" ht="19.5" customHeight="1" x14ac:dyDescent="0.15">
      <c r="A129" s="28"/>
      <c r="B129" s="29" t="s">
        <v>131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3">
        <f t="shared" ref="Y129:AA129" si="121">COUNTIF($C129:$W129,Y$3)</f>
        <v>0</v>
      </c>
      <c r="Z129" s="24">
        <f t="shared" si="121"/>
        <v>0</v>
      </c>
      <c r="AA129" s="25">
        <f t="shared" si="121"/>
        <v>0</v>
      </c>
    </row>
    <row r="130" spans="1:27" ht="19.5" customHeight="1" x14ac:dyDescent="0.15">
      <c r="A130" s="28"/>
      <c r="B130" s="28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2"/>
      <c r="Z130" s="32"/>
      <c r="AA130" s="32"/>
    </row>
    <row r="131" spans="1:27" ht="19.5" customHeight="1" x14ac:dyDescent="0.15">
      <c r="A131" s="28"/>
      <c r="B131" s="28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2"/>
      <c r="Z131" s="32"/>
      <c r="AA131" s="32"/>
    </row>
    <row r="132" spans="1:27" ht="19.5" customHeight="1" x14ac:dyDescent="0.15">
      <c r="A132" s="28"/>
      <c r="B132" s="28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2"/>
      <c r="Z132" s="32"/>
      <c r="AA132" s="32"/>
    </row>
    <row r="133" spans="1:27" ht="19.5" customHeight="1" x14ac:dyDescent="0.15">
      <c r="A133" s="28"/>
      <c r="B133" s="28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2"/>
      <c r="Z133" s="32"/>
      <c r="AA133" s="32"/>
    </row>
    <row r="134" spans="1:27" ht="19.5" customHeight="1" x14ac:dyDescent="0.15">
      <c r="A134" s="28"/>
      <c r="B134" s="28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2"/>
      <c r="Z134" s="32"/>
      <c r="AA134" s="32"/>
    </row>
    <row r="135" spans="1:27" ht="19.5" customHeight="1" x14ac:dyDescent="0.15">
      <c r="A135" s="28"/>
      <c r="B135" s="28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2"/>
      <c r="Z135" s="32"/>
      <c r="AA135" s="32"/>
    </row>
    <row r="136" spans="1:27" ht="19.5" customHeight="1" x14ac:dyDescent="0.15">
      <c r="A136" s="28"/>
      <c r="B136" s="28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2"/>
      <c r="Z136" s="32"/>
      <c r="AA136" s="32"/>
    </row>
    <row r="137" spans="1:27" ht="19.5" customHeight="1" x14ac:dyDescent="0.15">
      <c r="A137" s="28"/>
      <c r="B137" s="28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2"/>
      <c r="Z137" s="32"/>
      <c r="AA137" s="32"/>
    </row>
    <row r="138" spans="1:27" ht="19.5" customHeight="1" x14ac:dyDescent="0.15">
      <c r="A138" s="28"/>
      <c r="B138" s="28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2"/>
      <c r="Z138" s="32"/>
      <c r="AA138" s="32"/>
    </row>
    <row r="139" spans="1:27" ht="19.5" customHeight="1" x14ac:dyDescent="0.15">
      <c r="A139" s="28"/>
      <c r="B139" s="28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2"/>
      <c r="Z139" s="32"/>
      <c r="AA139" s="32"/>
    </row>
    <row r="140" spans="1:27" ht="19.5" customHeight="1" x14ac:dyDescent="0.15">
      <c r="A140" s="28"/>
      <c r="B140" s="28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2"/>
      <c r="Z140" s="32"/>
      <c r="AA140" s="32"/>
    </row>
    <row r="141" spans="1:27" ht="19.5" customHeight="1" x14ac:dyDescent="0.15">
      <c r="A141" s="28"/>
      <c r="B141" s="28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2"/>
      <c r="Z141" s="32"/>
      <c r="AA141" s="32"/>
    </row>
    <row r="142" spans="1:27" ht="19.5" customHeight="1" x14ac:dyDescent="0.15">
      <c r="A142" s="28"/>
      <c r="B142" s="28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2"/>
      <c r="Z142" s="32"/>
      <c r="AA142" s="32"/>
    </row>
    <row r="143" spans="1:27" ht="19.5" customHeight="1" x14ac:dyDescent="0.15">
      <c r="A143" s="28"/>
      <c r="B143" s="28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2"/>
      <c r="Z143" s="32"/>
      <c r="AA143" s="32"/>
    </row>
    <row r="144" spans="1:27" ht="19.5" customHeight="1" x14ac:dyDescent="0.15">
      <c r="A144" s="28"/>
      <c r="B144" s="28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2"/>
      <c r="Z144" s="32"/>
      <c r="AA144" s="32"/>
    </row>
    <row r="145" spans="1:27" ht="19.5" customHeight="1" x14ac:dyDescent="0.15">
      <c r="A145" s="28"/>
      <c r="B145" s="28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2"/>
      <c r="Z145" s="32"/>
      <c r="AA145" s="32"/>
    </row>
    <row r="146" spans="1:27" ht="19.5" customHeight="1" x14ac:dyDescent="0.15">
      <c r="A146" s="28"/>
      <c r="B146" s="28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2"/>
      <c r="Z146" s="32"/>
      <c r="AA146" s="32"/>
    </row>
    <row r="147" spans="1:27" ht="19.5" customHeight="1" x14ac:dyDescent="0.15">
      <c r="A147" s="28"/>
      <c r="B147" s="28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2"/>
      <c r="Z147" s="32"/>
      <c r="AA147" s="32"/>
    </row>
    <row r="148" spans="1:27" ht="19.5" customHeight="1" x14ac:dyDescent="0.15">
      <c r="A148" s="28"/>
      <c r="B148" s="28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2"/>
      <c r="Z148" s="32"/>
      <c r="AA148" s="32"/>
    </row>
    <row r="149" spans="1:27" ht="19.5" customHeight="1" x14ac:dyDescent="0.15">
      <c r="A149" s="28"/>
      <c r="B149" s="28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2"/>
      <c r="Z149" s="32"/>
      <c r="AA149" s="32"/>
    </row>
    <row r="150" spans="1:27" ht="19.5" customHeight="1" x14ac:dyDescent="0.15">
      <c r="A150" s="28"/>
      <c r="B150" s="28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2"/>
      <c r="Z150" s="32"/>
      <c r="AA150" s="32"/>
    </row>
    <row r="151" spans="1:27" ht="19.5" customHeight="1" x14ac:dyDescent="0.15">
      <c r="A151" s="28"/>
      <c r="B151" s="28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2"/>
      <c r="Z151" s="32"/>
      <c r="AA151" s="32"/>
    </row>
    <row r="152" spans="1:27" ht="19.5" customHeight="1" x14ac:dyDescent="0.15">
      <c r="A152" s="28"/>
      <c r="B152" s="28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2"/>
      <c r="Z152" s="32"/>
      <c r="AA152" s="32"/>
    </row>
    <row r="153" spans="1:27" ht="19.5" customHeight="1" x14ac:dyDescent="0.15">
      <c r="A153" s="28"/>
      <c r="B153" s="28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2"/>
      <c r="Z153" s="32"/>
      <c r="AA153" s="32"/>
    </row>
    <row r="154" spans="1:27" ht="19.5" customHeight="1" x14ac:dyDescent="0.15">
      <c r="A154" s="28"/>
      <c r="B154" s="28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2"/>
      <c r="Z154" s="32"/>
      <c r="AA154" s="32"/>
    </row>
    <row r="155" spans="1:27" ht="19.5" customHeight="1" x14ac:dyDescent="0.15">
      <c r="A155" s="28"/>
      <c r="B155" s="28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2"/>
      <c r="Z155" s="32"/>
      <c r="AA155" s="32"/>
    </row>
    <row r="156" spans="1:27" ht="19.5" customHeight="1" x14ac:dyDescent="0.15">
      <c r="A156" s="28"/>
      <c r="B156" s="28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2"/>
      <c r="Z156" s="32"/>
      <c r="AA156" s="32"/>
    </row>
    <row r="157" spans="1:27" ht="19.5" customHeight="1" x14ac:dyDescent="0.15">
      <c r="A157" s="28"/>
      <c r="B157" s="28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2"/>
      <c r="Z157" s="32"/>
      <c r="AA157" s="32"/>
    </row>
    <row r="158" spans="1:27" ht="19.5" customHeight="1" x14ac:dyDescent="0.15">
      <c r="A158" s="28"/>
      <c r="B158" s="28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2"/>
      <c r="Z158" s="32"/>
      <c r="AA158" s="32"/>
    </row>
    <row r="159" spans="1:27" ht="19.5" customHeight="1" x14ac:dyDescent="0.15">
      <c r="A159" s="28"/>
      <c r="B159" s="28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2"/>
      <c r="Z159" s="32"/>
      <c r="AA159" s="32"/>
    </row>
    <row r="160" spans="1:27" ht="19.5" customHeight="1" x14ac:dyDescent="0.15">
      <c r="A160" s="28"/>
      <c r="B160" s="28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2"/>
      <c r="Z160" s="32"/>
      <c r="AA160" s="32"/>
    </row>
    <row r="161" spans="1:27" ht="19.5" customHeight="1" x14ac:dyDescent="0.15">
      <c r="A161" s="28"/>
      <c r="B161" s="28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2"/>
      <c r="Z161" s="32"/>
      <c r="AA161" s="32"/>
    </row>
    <row r="162" spans="1:27" ht="19.5" customHeight="1" x14ac:dyDescent="0.15">
      <c r="A162" s="28"/>
      <c r="B162" s="28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2"/>
      <c r="Z162" s="32"/>
      <c r="AA162" s="32"/>
    </row>
    <row r="163" spans="1:27" ht="19.5" customHeight="1" x14ac:dyDescent="0.15">
      <c r="A163" s="28"/>
      <c r="B163" s="28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2"/>
      <c r="Z163" s="32"/>
      <c r="AA163" s="32"/>
    </row>
    <row r="164" spans="1:27" ht="19.5" customHeight="1" x14ac:dyDescent="0.15">
      <c r="A164" s="28"/>
      <c r="B164" s="28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2"/>
      <c r="Z164" s="32"/>
      <c r="AA164" s="32"/>
    </row>
    <row r="165" spans="1:27" ht="19.5" customHeight="1" x14ac:dyDescent="0.15">
      <c r="A165" s="28"/>
      <c r="B165" s="28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2"/>
      <c r="Z165" s="32"/>
      <c r="AA165" s="32"/>
    </row>
    <row r="166" spans="1:27" ht="19.5" customHeight="1" x14ac:dyDescent="0.15">
      <c r="A166" s="28"/>
      <c r="B166" s="28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2"/>
      <c r="Z166" s="32"/>
      <c r="AA166" s="32"/>
    </row>
    <row r="167" spans="1:27" ht="19.5" customHeight="1" x14ac:dyDescent="0.15">
      <c r="A167" s="28"/>
      <c r="B167" s="28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2"/>
      <c r="Z167" s="32"/>
      <c r="AA167" s="32"/>
    </row>
    <row r="168" spans="1:27" ht="19.5" customHeight="1" x14ac:dyDescent="0.15">
      <c r="A168" s="28"/>
      <c r="B168" s="28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2"/>
      <c r="Z168" s="32"/>
      <c r="AA168" s="32"/>
    </row>
    <row r="169" spans="1:27" ht="19.5" customHeight="1" x14ac:dyDescent="0.15">
      <c r="A169" s="28"/>
      <c r="B169" s="28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2"/>
      <c r="Z169" s="32"/>
      <c r="AA169" s="32"/>
    </row>
    <row r="170" spans="1:27" ht="19.5" customHeight="1" x14ac:dyDescent="0.15">
      <c r="A170" s="28"/>
      <c r="B170" s="28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2"/>
      <c r="Z170" s="32"/>
      <c r="AA170" s="32"/>
    </row>
    <row r="171" spans="1:27" ht="19.5" customHeight="1" x14ac:dyDescent="0.15">
      <c r="A171" s="28"/>
      <c r="B171" s="28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2"/>
      <c r="Z171" s="32"/>
      <c r="AA171" s="32"/>
    </row>
    <row r="172" spans="1:27" ht="19.5" customHeight="1" x14ac:dyDescent="0.15">
      <c r="A172" s="28"/>
      <c r="B172" s="28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2"/>
      <c r="Z172" s="32"/>
      <c r="AA172" s="32"/>
    </row>
    <row r="173" spans="1:27" ht="19.5" customHeight="1" x14ac:dyDescent="0.15">
      <c r="A173" s="28"/>
      <c r="B173" s="28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2"/>
      <c r="Z173" s="32"/>
      <c r="AA173" s="32"/>
    </row>
    <row r="174" spans="1:27" ht="19.5" customHeight="1" x14ac:dyDescent="0.15">
      <c r="A174" s="28"/>
      <c r="B174" s="28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2"/>
      <c r="Z174" s="32"/>
      <c r="AA174" s="32"/>
    </row>
    <row r="175" spans="1:27" ht="19.5" customHeight="1" x14ac:dyDescent="0.15">
      <c r="A175" s="28"/>
      <c r="B175" s="28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2"/>
      <c r="Z175" s="32"/>
      <c r="AA175" s="32"/>
    </row>
    <row r="176" spans="1:27" ht="19.5" customHeight="1" x14ac:dyDescent="0.15">
      <c r="A176" s="28"/>
      <c r="B176" s="28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2"/>
      <c r="Z176" s="32"/>
      <c r="AA176" s="32"/>
    </row>
    <row r="177" spans="1:27" ht="19.5" customHeight="1" x14ac:dyDescent="0.15">
      <c r="A177" s="28"/>
      <c r="B177" s="28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2"/>
      <c r="Z177" s="32"/>
      <c r="AA177" s="32"/>
    </row>
    <row r="178" spans="1:27" ht="19.5" customHeight="1" x14ac:dyDescent="0.15">
      <c r="A178" s="28"/>
      <c r="B178" s="28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2"/>
      <c r="Z178" s="32"/>
      <c r="AA178" s="32"/>
    </row>
    <row r="179" spans="1:27" ht="19.5" customHeight="1" x14ac:dyDescent="0.15">
      <c r="A179" s="28"/>
      <c r="B179" s="28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2"/>
      <c r="Z179" s="32"/>
      <c r="AA179" s="32"/>
    </row>
    <row r="180" spans="1:27" ht="19.5" customHeight="1" x14ac:dyDescent="0.15">
      <c r="A180" s="28"/>
      <c r="B180" s="28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2"/>
      <c r="Z180" s="32"/>
      <c r="AA180" s="32"/>
    </row>
    <row r="181" spans="1:27" ht="19.5" customHeight="1" x14ac:dyDescent="0.15">
      <c r="A181" s="28"/>
      <c r="B181" s="28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2"/>
      <c r="Z181" s="32"/>
      <c r="AA181" s="32"/>
    </row>
    <row r="182" spans="1:27" ht="19.5" customHeight="1" x14ac:dyDescent="0.15">
      <c r="A182" s="28"/>
      <c r="B182" s="28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2"/>
      <c r="Z182" s="32"/>
      <c r="AA182" s="32"/>
    </row>
    <row r="183" spans="1:27" ht="19.5" customHeight="1" x14ac:dyDescent="0.15">
      <c r="A183" s="28"/>
      <c r="B183" s="28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2"/>
      <c r="Z183" s="32"/>
      <c r="AA183" s="32"/>
    </row>
    <row r="184" spans="1:27" ht="19.5" customHeight="1" x14ac:dyDescent="0.15">
      <c r="A184" s="28"/>
      <c r="B184" s="28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2"/>
      <c r="Z184" s="32"/>
      <c r="AA184" s="32"/>
    </row>
    <row r="185" spans="1:27" ht="19.5" customHeight="1" x14ac:dyDescent="0.15">
      <c r="A185" s="28"/>
      <c r="B185" s="28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2"/>
      <c r="Z185" s="32"/>
      <c r="AA185" s="32"/>
    </row>
    <row r="186" spans="1:27" ht="19.5" customHeight="1" x14ac:dyDescent="0.15">
      <c r="A186" s="28"/>
      <c r="B186" s="28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2"/>
      <c r="Z186" s="32"/>
      <c r="AA186" s="32"/>
    </row>
    <row r="187" spans="1:27" ht="19.5" customHeight="1" x14ac:dyDescent="0.15">
      <c r="A187" s="28"/>
      <c r="B187" s="28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2"/>
      <c r="Z187" s="32"/>
      <c r="AA187" s="32"/>
    </row>
    <row r="188" spans="1:27" ht="19.5" customHeight="1" x14ac:dyDescent="0.15">
      <c r="A188" s="28"/>
      <c r="B188" s="28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2"/>
      <c r="Z188" s="32"/>
      <c r="AA188" s="32"/>
    </row>
    <row r="189" spans="1:27" ht="19.5" customHeight="1" x14ac:dyDescent="0.15">
      <c r="A189" s="28"/>
      <c r="B189" s="28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2"/>
      <c r="Z189" s="32"/>
      <c r="AA189" s="32"/>
    </row>
    <row r="190" spans="1:27" ht="19.5" customHeight="1" x14ac:dyDescent="0.15">
      <c r="A190" s="28"/>
      <c r="B190" s="28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2"/>
      <c r="Z190" s="32"/>
      <c r="AA190" s="32"/>
    </row>
    <row r="191" spans="1:27" ht="19.5" customHeight="1" x14ac:dyDescent="0.15">
      <c r="A191" s="28"/>
      <c r="B191" s="28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2"/>
      <c r="Z191" s="32"/>
      <c r="AA191" s="32"/>
    </row>
    <row r="192" spans="1:27" ht="19.5" customHeight="1" x14ac:dyDescent="0.15">
      <c r="A192" s="28"/>
      <c r="B192" s="28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2"/>
      <c r="Z192" s="32"/>
      <c r="AA192" s="32"/>
    </row>
    <row r="193" spans="1:27" ht="19.5" customHeight="1" x14ac:dyDescent="0.15">
      <c r="A193" s="28"/>
      <c r="B193" s="28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2"/>
      <c r="Z193" s="32"/>
      <c r="AA193" s="32"/>
    </row>
    <row r="194" spans="1:27" ht="19.5" customHeight="1" x14ac:dyDescent="0.15">
      <c r="A194" s="28"/>
      <c r="B194" s="28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2"/>
      <c r="Z194" s="32"/>
      <c r="AA194" s="32"/>
    </row>
    <row r="195" spans="1:27" ht="19.5" customHeight="1" x14ac:dyDescent="0.15">
      <c r="A195" s="28"/>
      <c r="B195" s="28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2"/>
      <c r="Z195" s="32"/>
      <c r="AA195" s="32"/>
    </row>
    <row r="196" spans="1:27" ht="19.5" customHeight="1" x14ac:dyDescent="0.15">
      <c r="A196" s="28"/>
      <c r="B196" s="28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2"/>
      <c r="Z196" s="32"/>
      <c r="AA196" s="32"/>
    </row>
    <row r="197" spans="1:27" ht="19.5" customHeight="1" x14ac:dyDescent="0.15">
      <c r="A197" s="28"/>
      <c r="B197" s="28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2"/>
      <c r="Z197" s="32"/>
      <c r="AA197" s="32"/>
    </row>
    <row r="198" spans="1:27" ht="19.5" customHeight="1" x14ac:dyDescent="0.15">
      <c r="A198" s="28"/>
      <c r="B198" s="28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2"/>
      <c r="Z198" s="32"/>
      <c r="AA198" s="32"/>
    </row>
    <row r="199" spans="1:27" ht="19.5" customHeight="1" x14ac:dyDescent="0.15">
      <c r="A199" s="28"/>
      <c r="B199" s="28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2"/>
      <c r="Z199" s="32"/>
      <c r="AA199" s="32"/>
    </row>
    <row r="200" spans="1:27" ht="19.5" customHeight="1" x14ac:dyDescent="0.15">
      <c r="A200" s="28"/>
      <c r="B200" s="28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2"/>
      <c r="Z200" s="32"/>
      <c r="AA200" s="32"/>
    </row>
    <row r="201" spans="1:27" ht="19.5" customHeight="1" x14ac:dyDescent="0.15">
      <c r="A201" s="28"/>
      <c r="B201" s="28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2"/>
      <c r="Z201" s="32"/>
      <c r="AA201" s="32"/>
    </row>
    <row r="202" spans="1:27" ht="19.5" customHeight="1" x14ac:dyDescent="0.15">
      <c r="A202" s="28"/>
      <c r="B202" s="28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2"/>
      <c r="Z202" s="32"/>
      <c r="AA202" s="32"/>
    </row>
    <row r="203" spans="1:27" ht="19.5" customHeight="1" x14ac:dyDescent="0.15">
      <c r="A203" s="28"/>
      <c r="B203" s="28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2"/>
      <c r="Z203" s="32"/>
      <c r="AA203" s="32"/>
    </row>
    <row r="204" spans="1:27" ht="19.5" customHeight="1" x14ac:dyDescent="0.15">
      <c r="A204" s="28"/>
      <c r="B204" s="28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2"/>
      <c r="Z204" s="32"/>
      <c r="AA204" s="32"/>
    </row>
    <row r="205" spans="1:27" ht="19.5" customHeight="1" x14ac:dyDescent="0.15">
      <c r="A205" s="28"/>
      <c r="B205" s="28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2"/>
      <c r="Z205" s="32"/>
      <c r="AA205" s="32"/>
    </row>
    <row r="206" spans="1:27" ht="19.5" customHeight="1" x14ac:dyDescent="0.15">
      <c r="A206" s="28"/>
      <c r="B206" s="28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2"/>
      <c r="Z206" s="32"/>
      <c r="AA206" s="32"/>
    </row>
    <row r="207" spans="1:27" ht="19.5" customHeight="1" x14ac:dyDescent="0.15">
      <c r="A207" s="28"/>
      <c r="B207" s="28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2"/>
      <c r="Z207" s="32"/>
      <c r="AA207" s="32"/>
    </row>
    <row r="208" spans="1:27" ht="19.5" customHeight="1" x14ac:dyDescent="0.15">
      <c r="A208" s="28"/>
      <c r="B208" s="28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2"/>
      <c r="Z208" s="32"/>
      <c r="AA208" s="32"/>
    </row>
    <row r="209" spans="1:27" ht="19.5" customHeight="1" x14ac:dyDescent="0.15">
      <c r="A209" s="28"/>
      <c r="B209" s="28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2"/>
      <c r="Z209" s="32"/>
      <c r="AA209" s="32"/>
    </row>
    <row r="210" spans="1:27" ht="19.5" customHeight="1" x14ac:dyDescent="0.15">
      <c r="A210" s="28"/>
      <c r="B210" s="28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2"/>
      <c r="Z210" s="32"/>
      <c r="AA210" s="32"/>
    </row>
    <row r="211" spans="1:27" ht="19.5" customHeight="1" x14ac:dyDescent="0.15">
      <c r="A211" s="28"/>
      <c r="B211" s="28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2"/>
      <c r="Z211" s="32"/>
      <c r="AA211" s="32"/>
    </row>
    <row r="212" spans="1:27" ht="19.5" customHeight="1" x14ac:dyDescent="0.15">
      <c r="A212" s="28"/>
      <c r="B212" s="28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2"/>
      <c r="Z212" s="32"/>
      <c r="AA212" s="32"/>
    </row>
    <row r="213" spans="1:27" ht="19.5" customHeight="1" x14ac:dyDescent="0.15">
      <c r="A213" s="28"/>
      <c r="B213" s="28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2"/>
      <c r="Z213" s="32"/>
      <c r="AA213" s="32"/>
    </row>
    <row r="214" spans="1:27" ht="19.5" customHeight="1" x14ac:dyDescent="0.15">
      <c r="A214" s="28"/>
      <c r="B214" s="28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2"/>
      <c r="Z214" s="32"/>
      <c r="AA214" s="32"/>
    </row>
    <row r="215" spans="1:27" ht="19.5" customHeight="1" x14ac:dyDescent="0.15">
      <c r="A215" s="28"/>
      <c r="B215" s="28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2"/>
      <c r="Z215" s="32"/>
      <c r="AA215" s="32"/>
    </row>
    <row r="216" spans="1:27" ht="19.5" customHeight="1" x14ac:dyDescent="0.15">
      <c r="A216" s="28"/>
      <c r="B216" s="28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2"/>
      <c r="Z216" s="32"/>
      <c r="AA216" s="32"/>
    </row>
    <row r="217" spans="1:27" ht="19.5" customHeight="1" x14ac:dyDescent="0.15">
      <c r="A217" s="28"/>
      <c r="B217" s="28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2"/>
      <c r="Z217" s="32"/>
      <c r="AA217" s="32"/>
    </row>
    <row r="218" spans="1:27" ht="19.5" customHeight="1" x14ac:dyDescent="0.15">
      <c r="A218" s="28"/>
      <c r="B218" s="28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2"/>
      <c r="Z218" s="32"/>
      <c r="AA218" s="32"/>
    </row>
    <row r="219" spans="1:27" ht="19.5" customHeight="1" x14ac:dyDescent="0.15">
      <c r="A219" s="28"/>
      <c r="B219" s="28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2"/>
      <c r="Z219" s="32"/>
      <c r="AA219" s="32"/>
    </row>
    <row r="220" spans="1:27" ht="19.5" customHeight="1" x14ac:dyDescent="0.15">
      <c r="A220" s="28"/>
      <c r="B220" s="28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2"/>
      <c r="Z220" s="32"/>
      <c r="AA220" s="32"/>
    </row>
    <row r="221" spans="1:27" ht="19.5" customHeight="1" x14ac:dyDescent="0.15">
      <c r="A221" s="28"/>
      <c r="B221" s="28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2"/>
      <c r="Z221" s="32"/>
      <c r="AA221" s="32"/>
    </row>
    <row r="222" spans="1:27" ht="19.5" customHeight="1" x14ac:dyDescent="0.15">
      <c r="A222" s="28"/>
      <c r="B222" s="28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2"/>
      <c r="Z222" s="32"/>
      <c r="AA222" s="32"/>
    </row>
    <row r="223" spans="1:27" ht="19.5" customHeight="1" x14ac:dyDescent="0.15">
      <c r="A223" s="28"/>
      <c r="B223" s="28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2"/>
      <c r="Z223" s="32"/>
      <c r="AA223" s="32"/>
    </row>
    <row r="224" spans="1:27" ht="19.5" customHeight="1" x14ac:dyDescent="0.15">
      <c r="A224" s="28"/>
      <c r="B224" s="28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2"/>
      <c r="Z224" s="32"/>
      <c r="AA224" s="32"/>
    </row>
    <row r="225" spans="1:27" ht="19.5" customHeight="1" x14ac:dyDescent="0.15">
      <c r="A225" s="28"/>
      <c r="B225" s="28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2"/>
      <c r="Z225" s="32"/>
      <c r="AA225" s="32"/>
    </row>
    <row r="226" spans="1:27" ht="19.5" customHeight="1" x14ac:dyDescent="0.15">
      <c r="A226" s="28"/>
      <c r="B226" s="28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2"/>
      <c r="Z226" s="32"/>
      <c r="AA226" s="32"/>
    </row>
    <row r="227" spans="1:27" ht="19.5" customHeight="1" x14ac:dyDescent="0.15">
      <c r="A227" s="28"/>
      <c r="B227" s="28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2"/>
      <c r="Z227" s="32"/>
      <c r="AA227" s="32"/>
    </row>
    <row r="228" spans="1:27" ht="19.5" customHeight="1" x14ac:dyDescent="0.15">
      <c r="A228" s="28"/>
      <c r="B228" s="28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2"/>
      <c r="Z228" s="32"/>
      <c r="AA228" s="32"/>
    </row>
    <row r="229" spans="1:27" ht="19.5" customHeight="1" x14ac:dyDescent="0.15">
      <c r="A229" s="28"/>
      <c r="B229" s="28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2"/>
      <c r="Z229" s="32"/>
      <c r="AA229" s="32"/>
    </row>
    <row r="230" spans="1:27" ht="19.5" customHeight="1" x14ac:dyDescent="0.15">
      <c r="A230" s="28"/>
      <c r="B230" s="28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2"/>
      <c r="Z230" s="32"/>
      <c r="AA230" s="32"/>
    </row>
    <row r="231" spans="1:27" ht="19.5" customHeight="1" x14ac:dyDescent="0.15">
      <c r="A231" s="28"/>
      <c r="B231" s="28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2"/>
      <c r="Z231" s="32"/>
      <c r="AA231" s="32"/>
    </row>
    <row r="232" spans="1:27" ht="19.5" customHeight="1" x14ac:dyDescent="0.15">
      <c r="A232" s="28"/>
      <c r="B232" s="28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2"/>
      <c r="Z232" s="32"/>
      <c r="AA232" s="32"/>
    </row>
    <row r="233" spans="1:27" ht="19.5" customHeight="1" x14ac:dyDescent="0.15">
      <c r="A233" s="28"/>
      <c r="B233" s="28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2"/>
      <c r="Z233" s="32"/>
      <c r="AA233" s="32"/>
    </row>
    <row r="234" spans="1:27" ht="19.5" customHeight="1" x14ac:dyDescent="0.15">
      <c r="A234" s="28"/>
      <c r="B234" s="28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2"/>
      <c r="Z234" s="32"/>
      <c r="AA234" s="32"/>
    </row>
    <row r="235" spans="1:27" ht="19.5" customHeight="1" x14ac:dyDescent="0.15">
      <c r="A235" s="28"/>
      <c r="B235" s="28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2"/>
      <c r="Z235" s="32"/>
      <c r="AA235" s="32"/>
    </row>
    <row r="236" spans="1:27" ht="19.5" customHeight="1" x14ac:dyDescent="0.15">
      <c r="A236" s="28"/>
      <c r="B236" s="28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2"/>
      <c r="Z236" s="32"/>
      <c r="AA236" s="32"/>
    </row>
    <row r="237" spans="1:27" ht="19.5" customHeight="1" x14ac:dyDescent="0.15">
      <c r="A237" s="28"/>
      <c r="B237" s="28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2"/>
      <c r="Z237" s="32"/>
      <c r="AA237" s="32"/>
    </row>
    <row r="238" spans="1:27" ht="19.5" customHeight="1" x14ac:dyDescent="0.15">
      <c r="A238" s="28"/>
      <c r="B238" s="28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2"/>
      <c r="Z238" s="32"/>
      <c r="AA238" s="32"/>
    </row>
    <row r="239" spans="1:27" ht="19.5" customHeight="1" x14ac:dyDescent="0.15">
      <c r="A239" s="28"/>
      <c r="B239" s="28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2"/>
      <c r="Z239" s="32"/>
      <c r="AA239" s="32"/>
    </row>
    <row r="240" spans="1:27" ht="19.5" customHeight="1" x14ac:dyDescent="0.15">
      <c r="A240" s="28"/>
      <c r="B240" s="28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2"/>
      <c r="Z240" s="32"/>
      <c r="AA240" s="32"/>
    </row>
    <row r="241" spans="1:27" ht="19.5" customHeight="1" x14ac:dyDescent="0.15">
      <c r="A241" s="28"/>
      <c r="B241" s="28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2"/>
      <c r="Z241" s="32"/>
      <c r="AA241" s="32"/>
    </row>
    <row r="242" spans="1:27" ht="19.5" customHeight="1" x14ac:dyDescent="0.15">
      <c r="A242" s="28"/>
      <c r="B242" s="28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2"/>
      <c r="Z242" s="32"/>
      <c r="AA242" s="32"/>
    </row>
    <row r="243" spans="1:27" ht="19.5" customHeight="1" x14ac:dyDescent="0.15">
      <c r="A243" s="28"/>
      <c r="B243" s="28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2"/>
      <c r="Z243" s="32"/>
      <c r="AA243" s="32"/>
    </row>
    <row r="244" spans="1:27" ht="19.5" customHeight="1" x14ac:dyDescent="0.15">
      <c r="A244" s="28"/>
      <c r="B244" s="28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2"/>
      <c r="Z244" s="32"/>
      <c r="AA244" s="32"/>
    </row>
    <row r="245" spans="1:27" ht="19.5" customHeight="1" x14ac:dyDescent="0.15">
      <c r="A245" s="28"/>
      <c r="B245" s="28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2"/>
      <c r="Z245" s="32"/>
      <c r="AA245" s="32"/>
    </row>
    <row r="246" spans="1:27" ht="19.5" customHeight="1" x14ac:dyDescent="0.15">
      <c r="A246" s="28"/>
      <c r="B246" s="28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2"/>
      <c r="Z246" s="32"/>
      <c r="AA246" s="32"/>
    </row>
    <row r="247" spans="1:27" ht="19.5" customHeight="1" x14ac:dyDescent="0.15">
      <c r="A247" s="28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2"/>
      <c r="Z247" s="32"/>
      <c r="AA247" s="32"/>
    </row>
    <row r="248" spans="1:27" ht="19.5" customHeight="1" x14ac:dyDescent="0.15">
      <c r="A248" s="28"/>
      <c r="B248" s="28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2"/>
      <c r="Z248" s="32"/>
      <c r="AA248" s="32"/>
    </row>
    <row r="249" spans="1:27" ht="19.5" customHeight="1" x14ac:dyDescent="0.15">
      <c r="A249" s="28"/>
      <c r="B249" s="28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2"/>
      <c r="Z249" s="32"/>
      <c r="AA249" s="32"/>
    </row>
    <row r="250" spans="1:27" ht="19.5" customHeight="1" x14ac:dyDescent="0.15">
      <c r="A250" s="28"/>
      <c r="B250" s="28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2"/>
      <c r="Z250" s="32"/>
      <c r="AA250" s="32"/>
    </row>
    <row r="251" spans="1:27" ht="19.5" customHeight="1" x14ac:dyDescent="0.15">
      <c r="A251" s="28"/>
      <c r="B251" s="28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2"/>
      <c r="Z251" s="32"/>
      <c r="AA251" s="32"/>
    </row>
    <row r="252" spans="1:27" ht="19.5" customHeight="1" x14ac:dyDescent="0.15">
      <c r="A252" s="28"/>
      <c r="B252" s="28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2"/>
      <c r="Z252" s="32"/>
      <c r="AA252" s="32"/>
    </row>
    <row r="253" spans="1:27" ht="19.5" customHeight="1" x14ac:dyDescent="0.15">
      <c r="A253" s="28"/>
      <c r="B253" s="28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2"/>
      <c r="Z253" s="32"/>
      <c r="AA253" s="32"/>
    </row>
    <row r="254" spans="1:27" ht="19.5" customHeight="1" x14ac:dyDescent="0.15">
      <c r="A254" s="28"/>
      <c r="B254" s="28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2"/>
      <c r="Z254" s="32"/>
      <c r="AA254" s="32"/>
    </row>
    <row r="255" spans="1:27" ht="19.5" customHeight="1" x14ac:dyDescent="0.15">
      <c r="A255" s="28"/>
      <c r="B255" s="28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2"/>
      <c r="Z255" s="32"/>
      <c r="AA255" s="32"/>
    </row>
    <row r="256" spans="1:27" ht="19.5" customHeight="1" x14ac:dyDescent="0.15">
      <c r="A256" s="28"/>
      <c r="B256" s="28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2"/>
      <c r="Z256" s="32"/>
      <c r="AA256" s="32"/>
    </row>
    <row r="257" spans="1:27" ht="19.5" customHeight="1" x14ac:dyDescent="0.15">
      <c r="A257" s="28"/>
      <c r="B257" s="28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2"/>
      <c r="Z257" s="32"/>
      <c r="AA257" s="32"/>
    </row>
    <row r="258" spans="1:27" ht="19.5" customHeight="1" x14ac:dyDescent="0.15">
      <c r="A258" s="28"/>
      <c r="B258" s="28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2"/>
      <c r="Z258" s="32"/>
      <c r="AA258" s="32"/>
    </row>
    <row r="259" spans="1:27" ht="19.5" customHeight="1" x14ac:dyDescent="0.15">
      <c r="A259" s="28"/>
      <c r="B259" s="28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2"/>
      <c r="Z259" s="32"/>
      <c r="AA259" s="32"/>
    </row>
    <row r="260" spans="1:27" ht="19.5" customHeight="1" x14ac:dyDescent="0.15">
      <c r="A260" s="28"/>
      <c r="B260" s="28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2"/>
      <c r="Z260" s="32"/>
      <c r="AA260" s="32"/>
    </row>
    <row r="261" spans="1:27" ht="19.5" customHeight="1" x14ac:dyDescent="0.15">
      <c r="A261" s="28"/>
      <c r="B261" s="28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2"/>
      <c r="Z261" s="32"/>
      <c r="AA261" s="32"/>
    </row>
    <row r="262" spans="1:27" ht="19.5" customHeight="1" x14ac:dyDescent="0.15">
      <c r="A262" s="28"/>
      <c r="B262" s="28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2"/>
      <c r="Z262" s="32"/>
      <c r="AA262" s="32"/>
    </row>
    <row r="263" spans="1:27" ht="19.5" customHeight="1" x14ac:dyDescent="0.15">
      <c r="A263" s="28"/>
      <c r="B263" s="28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2"/>
      <c r="Z263" s="32"/>
      <c r="AA263" s="32"/>
    </row>
    <row r="264" spans="1:27" ht="19.5" customHeight="1" x14ac:dyDescent="0.15">
      <c r="A264" s="28"/>
      <c r="B264" s="28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2"/>
      <c r="Z264" s="32"/>
      <c r="AA264" s="32"/>
    </row>
    <row r="265" spans="1:27" ht="19.5" customHeight="1" x14ac:dyDescent="0.15">
      <c r="A265" s="28"/>
      <c r="B265" s="28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2"/>
      <c r="Z265" s="32"/>
      <c r="AA265" s="32"/>
    </row>
    <row r="266" spans="1:27" ht="19.5" customHeight="1" x14ac:dyDescent="0.15">
      <c r="A266" s="28"/>
      <c r="B266" s="28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2"/>
      <c r="Z266" s="32"/>
      <c r="AA266" s="32"/>
    </row>
    <row r="267" spans="1:27" ht="19.5" customHeight="1" x14ac:dyDescent="0.15">
      <c r="A267" s="28"/>
      <c r="B267" s="28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2"/>
      <c r="Z267" s="32"/>
      <c r="AA267" s="32"/>
    </row>
    <row r="268" spans="1:27" ht="19.5" customHeight="1" x14ac:dyDescent="0.15">
      <c r="A268" s="28"/>
      <c r="B268" s="28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2"/>
      <c r="Z268" s="32"/>
      <c r="AA268" s="32"/>
    </row>
    <row r="269" spans="1:27" ht="19.5" customHeight="1" x14ac:dyDescent="0.15">
      <c r="A269" s="28"/>
      <c r="B269" s="28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2"/>
      <c r="Z269" s="32"/>
      <c r="AA269" s="32"/>
    </row>
    <row r="270" spans="1:27" ht="19.5" customHeight="1" x14ac:dyDescent="0.15">
      <c r="A270" s="28"/>
      <c r="B270" s="28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2"/>
      <c r="Z270" s="32"/>
      <c r="AA270" s="32"/>
    </row>
    <row r="271" spans="1:27" ht="19.5" customHeight="1" x14ac:dyDescent="0.15">
      <c r="A271" s="28"/>
      <c r="B271" s="28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2"/>
      <c r="Z271" s="32"/>
      <c r="AA271" s="32"/>
    </row>
    <row r="272" spans="1:27" ht="19.5" customHeight="1" x14ac:dyDescent="0.15">
      <c r="A272" s="28"/>
      <c r="B272" s="28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2"/>
      <c r="Z272" s="32"/>
      <c r="AA272" s="32"/>
    </row>
    <row r="273" spans="1:27" ht="19.5" customHeight="1" x14ac:dyDescent="0.15">
      <c r="A273" s="28"/>
      <c r="B273" s="28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2"/>
      <c r="Z273" s="32"/>
      <c r="AA273" s="32"/>
    </row>
    <row r="274" spans="1:27" ht="19.5" customHeight="1" x14ac:dyDescent="0.15">
      <c r="A274" s="28"/>
      <c r="B274" s="28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2"/>
      <c r="Z274" s="32"/>
      <c r="AA274" s="32"/>
    </row>
    <row r="275" spans="1:27" ht="19.5" customHeight="1" x14ac:dyDescent="0.15">
      <c r="A275" s="28"/>
      <c r="B275" s="28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2"/>
      <c r="Z275" s="32"/>
      <c r="AA275" s="32"/>
    </row>
    <row r="276" spans="1:27" ht="19.5" customHeight="1" x14ac:dyDescent="0.15">
      <c r="A276" s="28"/>
      <c r="B276" s="28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2"/>
      <c r="Z276" s="32"/>
      <c r="AA276" s="32"/>
    </row>
    <row r="277" spans="1:27" ht="19.5" customHeight="1" x14ac:dyDescent="0.15">
      <c r="A277" s="28"/>
      <c r="B277" s="28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2"/>
      <c r="Z277" s="32"/>
      <c r="AA277" s="32"/>
    </row>
    <row r="278" spans="1:27" ht="19.5" customHeight="1" x14ac:dyDescent="0.15">
      <c r="A278" s="28"/>
      <c r="B278" s="28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2"/>
      <c r="Z278" s="32"/>
      <c r="AA278" s="32"/>
    </row>
    <row r="279" spans="1:27" ht="19.5" customHeight="1" x14ac:dyDescent="0.15">
      <c r="A279" s="28"/>
      <c r="B279" s="28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2"/>
      <c r="Z279" s="32"/>
      <c r="AA279" s="32"/>
    </row>
    <row r="280" spans="1:27" ht="19.5" customHeight="1" x14ac:dyDescent="0.15">
      <c r="A280" s="28"/>
      <c r="B280" s="28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2"/>
      <c r="Z280" s="32"/>
      <c r="AA280" s="32"/>
    </row>
    <row r="281" spans="1:27" ht="19.5" customHeight="1" x14ac:dyDescent="0.15">
      <c r="A281" s="28"/>
      <c r="B281" s="28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2"/>
      <c r="Z281" s="32"/>
      <c r="AA281" s="32"/>
    </row>
    <row r="282" spans="1:27" ht="19.5" customHeight="1" x14ac:dyDescent="0.15">
      <c r="A282" s="28"/>
      <c r="B282" s="28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2"/>
      <c r="Z282" s="32"/>
      <c r="AA282" s="32"/>
    </row>
    <row r="283" spans="1:27" ht="19.5" customHeight="1" x14ac:dyDescent="0.15">
      <c r="A283" s="28"/>
      <c r="B283" s="28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2"/>
      <c r="Z283" s="32"/>
      <c r="AA283" s="32"/>
    </row>
    <row r="284" spans="1:27" ht="19.5" customHeight="1" x14ac:dyDescent="0.15">
      <c r="A284" s="28"/>
      <c r="B284" s="28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2"/>
      <c r="Z284" s="32"/>
      <c r="AA284" s="32"/>
    </row>
    <row r="285" spans="1:27" ht="19.5" customHeight="1" x14ac:dyDescent="0.15">
      <c r="A285" s="28"/>
      <c r="B285" s="28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2"/>
      <c r="Z285" s="32"/>
      <c r="AA285" s="32"/>
    </row>
    <row r="286" spans="1:27" ht="19.5" customHeight="1" x14ac:dyDescent="0.15">
      <c r="A286" s="28"/>
      <c r="B286" s="28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2"/>
      <c r="Z286" s="32"/>
      <c r="AA286" s="32"/>
    </row>
    <row r="287" spans="1:27" ht="19.5" customHeight="1" x14ac:dyDescent="0.15">
      <c r="A287" s="28"/>
      <c r="B287" s="28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2"/>
      <c r="Z287" s="32"/>
      <c r="AA287" s="32"/>
    </row>
    <row r="288" spans="1:27" ht="19.5" customHeight="1" x14ac:dyDescent="0.15">
      <c r="A288" s="28"/>
      <c r="B288" s="28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2"/>
      <c r="Z288" s="32"/>
      <c r="AA288" s="32"/>
    </row>
    <row r="289" spans="1:27" ht="19.5" customHeight="1" x14ac:dyDescent="0.15">
      <c r="A289" s="28"/>
      <c r="B289" s="28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2"/>
      <c r="Z289" s="32"/>
      <c r="AA289" s="32"/>
    </row>
    <row r="290" spans="1:27" ht="19.5" customHeight="1" x14ac:dyDescent="0.15">
      <c r="A290" s="28"/>
      <c r="B290" s="28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2"/>
      <c r="Z290" s="32"/>
      <c r="AA290" s="32"/>
    </row>
    <row r="291" spans="1:27" ht="19.5" customHeight="1" x14ac:dyDescent="0.15">
      <c r="A291" s="28"/>
      <c r="B291" s="28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2"/>
      <c r="Z291" s="32"/>
      <c r="AA291" s="32"/>
    </row>
    <row r="292" spans="1:27" ht="19.5" customHeight="1" x14ac:dyDescent="0.15">
      <c r="A292" s="28"/>
      <c r="B292" s="28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2"/>
      <c r="Z292" s="32"/>
      <c r="AA292" s="32"/>
    </row>
    <row r="293" spans="1:27" ht="19.5" customHeight="1" x14ac:dyDescent="0.15">
      <c r="A293" s="28"/>
      <c r="B293" s="28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2"/>
      <c r="Z293" s="32"/>
      <c r="AA293" s="32"/>
    </row>
    <row r="294" spans="1:27" ht="19.5" customHeight="1" x14ac:dyDescent="0.15">
      <c r="A294" s="28"/>
      <c r="B294" s="28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2"/>
      <c r="Z294" s="32"/>
      <c r="AA294" s="32"/>
    </row>
    <row r="295" spans="1:27" ht="19.5" customHeight="1" x14ac:dyDescent="0.15">
      <c r="A295" s="28"/>
      <c r="B295" s="28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2"/>
      <c r="Z295" s="32"/>
      <c r="AA295" s="32"/>
    </row>
    <row r="296" spans="1:27" ht="19.5" customHeight="1" x14ac:dyDescent="0.15">
      <c r="A296" s="28"/>
      <c r="B296" s="28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2"/>
      <c r="Z296" s="32"/>
      <c r="AA296" s="32"/>
    </row>
    <row r="297" spans="1:27" ht="19.5" customHeight="1" x14ac:dyDescent="0.15">
      <c r="A297" s="28"/>
      <c r="B297" s="28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2"/>
      <c r="Z297" s="32"/>
      <c r="AA297" s="32"/>
    </row>
    <row r="298" spans="1:27" ht="19.5" customHeight="1" x14ac:dyDescent="0.15">
      <c r="A298" s="28"/>
      <c r="B298" s="28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2"/>
      <c r="Z298" s="32"/>
      <c r="AA298" s="32"/>
    </row>
    <row r="299" spans="1:27" ht="19.5" customHeight="1" x14ac:dyDescent="0.15">
      <c r="A299" s="28"/>
      <c r="B299" s="28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2"/>
      <c r="Z299" s="32"/>
      <c r="AA299" s="32"/>
    </row>
    <row r="300" spans="1:27" ht="19.5" customHeight="1" x14ac:dyDescent="0.15">
      <c r="A300" s="28"/>
      <c r="B300" s="28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2"/>
      <c r="Z300" s="32"/>
      <c r="AA300" s="32"/>
    </row>
    <row r="301" spans="1:27" ht="19.5" customHeight="1" x14ac:dyDescent="0.15">
      <c r="A301" s="28"/>
      <c r="B301" s="28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2"/>
      <c r="Z301" s="32"/>
      <c r="AA301" s="32"/>
    </row>
    <row r="302" spans="1:27" ht="19.5" customHeight="1" x14ac:dyDescent="0.15">
      <c r="A302" s="28"/>
      <c r="B302" s="28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2"/>
      <c r="Z302" s="32"/>
      <c r="AA302" s="32"/>
    </row>
    <row r="303" spans="1:27" ht="19.5" customHeight="1" x14ac:dyDescent="0.15">
      <c r="A303" s="28"/>
      <c r="B303" s="28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2"/>
      <c r="Z303" s="32"/>
      <c r="AA303" s="32"/>
    </row>
    <row r="304" spans="1:27" ht="19.5" customHeight="1" x14ac:dyDescent="0.15">
      <c r="A304" s="28"/>
      <c r="B304" s="28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2"/>
      <c r="Z304" s="32"/>
      <c r="AA304" s="32"/>
    </row>
    <row r="305" spans="1:27" ht="19.5" customHeight="1" x14ac:dyDescent="0.15">
      <c r="A305" s="28"/>
      <c r="B305" s="28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2"/>
      <c r="Z305" s="32"/>
      <c r="AA305" s="32"/>
    </row>
    <row r="306" spans="1:27" ht="19.5" customHeight="1" x14ac:dyDescent="0.15">
      <c r="A306" s="28"/>
      <c r="B306" s="28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2"/>
      <c r="Z306" s="32"/>
      <c r="AA306" s="32"/>
    </row>
    <row r="307" spans="1:27" ht="19.5" customHeight="1" x14ac:dyDescent="0.15">
      <c r="A307" s="28"/>
      <c r="B307" s="28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2"/>
      <c r="Z307" s="32"/>
      <c r="AA307" s="32"/>
    </row>
    <row r="308" spans="1:27" ht="19.5" customHeight="1" x14ac:dyDescent="0.15">
      <c r="A308" s="28"/>
      <c r="B308" s="28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2"/>
      <c r="Z308" s="32"/>
      <c r="AA308" s="32"/>
    </row>
    <row r="309" spans="1:27" ht="19.5" customHeight="1" x14ac:dyDescent="0.15">
      <c r="A309" s="28"/>
      <c r="B309" s="28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2"/>
      <c r="Z309" s="32"/>
      <c r="AA309" s="32"/>
    </row>
    <row r="310" spans="1:27" ht="19.5" customHeight="1" x14ac:dyDescent="0.15">
      <c r="A310" s="28"/>
      <c r="B310" s="28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2"/>
      <c r="Z310" s="32"/>
      <c r="AA310" s="32"/>
    </row>
    <row r="311" spans="1:27" ht="19.5" customHeight="1" x14ac:dyDescent="0.15">
      <c r="A311" s="28"/>
      <c r="B311" s="28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2"/>
      <c r="Z311" s="32"/>
      <c r="AA311" s="32"/>
    </row>
    <row r="312" spans="1:27" ht="19.5" customHeight="1" x14ac:dyDescent="0.15">
      <c r="A312" s="28"/>
      <c r="B312" s="28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2"/>
      <c r="Z312" s="32"/>
      <c r="AA312" s="32"/>
    </row>
    <row r="313" spans="1:27" ht="19.5" customHeight="1" x14ac:dyDescent="0.15">
      <c r="A313" s="28"/>
      <c r="B313" s="28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2"/>
      <c r="Z313" s="32"/>
      <c r="AA313" s="32"/>
    </row>
    <row r="314" spans="1:27" ht="19.5" customHeight="1" x14ac:dyDescent="0.15">
      <c r="A314" s="28"/>
      <c r="B314" s="28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2"/>
      <c r="Z314" s="32"/>
      <c r="AA314" s="32"/>
    </row>
    <row r="315" spans="1:27" ht="19.5" customHeight="1" x14ac:dyDescent="0.15">
      <c r="A315" s="28"/>
      <c r="B315" s="28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2"/>
      <c r="Z315" s="32"/>
      <c r="AA315" s="32"/>
    </row>
    <row r="316" spans="1:27" ht="19.5" customHeight="1" x14ac:dyDescent="0.15">
      <c r="A316" s="28"/>
      <c r="B316" s="28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2"/>
      <c r="Z316" s="32"/>
      <c r="AA316" s="32"/>
    </row>
    <row r="317" spans="1:27" ht="19.5" customHeight="1" x14ac:dyDescent="0.15">
      <c r="A317" s="28"/>
      <c r="B317" s="28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2"/>
      <c r="Z317" s="32"/>
      <c r="AA317" s="32"/>
    </row>
    <row r="318" spans="1:27" ht="19.5" customHeight="1" x14ac:dyDescent="0.15">
      <c r="A318" s="28"/>
      <c r="B318" s="28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2"/>
      <c r="Z318" s="32"/>
      <c r="AA318" s="32"/>
    </row>
    <row r="319" spans="1:27" ht="19.5" customHeight="1" x14ac:dyDescent="0.15">
      <c r="A319" s="28"/>
      <c r="B319" s="28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2"/>
      <c r="Z319" s="32"/>
      <c r="AA319" s="32"/>
    </row>
    <row r="320" spans="1:27" ht="19.5" customHeight="1" x14ac:dyDescent="0.15">
      <c r="A320" s="28"/>
      <c r="B320" s="28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2"/>
      <c r="Z320" s="32"/>
      <c r="AA320" s="32"/>
    </row>
    <row r="321" spans="1:27" ht="19.5" customHeight="1" x14ac:dyDescent="0.15">
      <c r="A321" s="28"/>
      <c r="B321" s="28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2"/>
      <c r="Z321" s="32"/>
      <c r="AA321" s="32"/>
    </row>
    <row r="322" spans="1:27" ht="19.5" customHeight="1" x14ac:dyDescent="0.15">
      <c r="A322" s="28"/>
      <c r="B322" s="28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2"/>
      <c r="Z322" s="32"/>
      <c r="AA322" s="32"/>
    </row>
    <row r="323" spans="1:27" ht="19.5" customHeight="1" x14ac:dyDescent="0.15">
      <c r="A323" s="28"/>
      <c r="B323" s="28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2"/>
      <c r="Z323" s="32"/>
      <c r="AA323" s="32"/>
    </row>
    <row r="324" spans="1:27" ht="19.5" customHeight="1" x14ac:dyDescent="0.15">
      <c r="A324" s="28"/>
      <c r="B324" s="28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2"/>
      <c r="Z324" s="32"/>
      <c r="AA324" s="32"/>
    </row>
    <row r="325" spans="1:27" ht="19.5" customHeight="1" x14ac:dyDescent="0.15">
      <c r="A325" s="28"/>
      <c r="B325" s="28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2"/>
      <c r="Z325" s="32"/>
      <c r="AA325" s="32"/>
    </row>
    <row r="326" spans="1:27" ht="19.5" customHeight="1" x14ac:dyDescent="0.15">
      <c r="A326" s="28"/>
      <c r="B326" s="28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2"/>
      <c r="Z326" s="32"/>
      <c r="AA326" s="32"/>
    </row>
    <row r="327" spans="1:27" ht="19.5" customHeight="1" x14ac:dyDescent="0.15">
      <c r="A327" s="28"/>
      <c r="B327" s="28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2"/>
      <c r="Z327" s="32"/>
      <c r="AA327" s="32"/>
    </row>
    <row r="328" spans="1:27" ht="19.5" customHeight="1" x14ac:dyDescent="0.15">
      <c r="A328" s="28"/>
      <c r="B328" s="28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2"/>
      <c r="Z328" s="32"/>
      <c r="AA328" s="32"/>
    </row>
    <row r="329" spans="1:27" ht="19.5" customHeight="1" x14ac:dyDescent="0.15">
      <c r="A329" s="28"/>
      <c r="B329" s="28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2"/>
      <c r="Z329" s="32"/>
      <c r="AA329" s="32"/>
    </row>
    <row r="330" spans="1:27" ht="19.5" customHeight="1" x14ac:dyDescent="0.15">
      <c r="A330" s="28"/>
      <c r="B330" s="28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2"/>
      <c r="Z330" s="32"/>
      <c r="AA330" s="32"/>
    </row>
    <row r="331" spans="1:27" ht="19.5" customHeight="1" x14ac:dyDescent="0.15">
      <c r="A331" s="28"/>
      <c r="B331" s="28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2"/>
      <c r="Z331" s="32"/>
      <c r="AA331" s="32"/>
    </row>
    <row r="332" spans="1:27" ht="19.5" customHeight="1" x14ac:dyDescent="0.15">
      <c r="A332" s="28"/>
      <c r="B332" s="28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2"/>
      <c r="Z332" s="32"/>
      <c r="AA332" s="32"/>
    </row>
    <row r="333" spans="1:27" ht="19.5" customHeight="1" x14ac:dyDescent="0.15">
      <c r="A333" s="28"/>
      <c r="B333" s="28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2"/>
      <c r="Z333" s="32"/>
      <c r="AA333" s="32"/>
    </row>
    <row r="334" spans="1:27" ht="19.5" customHeight="1" x14ac:dyDescent="0.15">
      <c r="A334" s="28"/>
      <c r="B334" s="28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2"/>
      <c r="Z334" s="32"/>
      <c r="AA334" s="32"/>
    </row>
    <row r="335" spans="1:27" ht="19.5" customHeight="1" x14ac:dyDescent="0.15">
      <c r="A335" s="28"/>
      <c r="B335" s="28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2"/>
      <c r="Z335" s="32"/>
      <c r="AA335" s="32"/>
    </row>
    <row r="336" spans="1:27" ht="19.5" customHeight="1" x14ac:dyDescent="0.15">
      <c r="A336" s="28"/>
      <c r="B336" s="28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2"/>
      <c r="Z336" s="32"/>
      <c r="AA336" s="32"/>
    </row>
    <row r="337" spans="1:27" ht="19.5" customHeight="1" x14ac:dyDescent="0.15">
      <c r="A337" s="28"/>
      <c r="B337" s="28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2"/>
      <c r="Z337" s="32"/>
      <c r="AA337" s="32"/>
    </row>
    <row r="338" spans="1:27" ht="19.5" customHeight="1" x14ac:dyDescent="0.15">
      <c r="A338" s="28"/>
      <c r="B338" s="28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2"/>
      <c r="Z338" s="32"/>
      <c r="AA338" s="32"/>
    </row>
    <row r="339" spans="1:27" ht="19.5" customHeight="1" x14ac:dyDescent="0.15">
      <c r="A339" s="28"/>
      <c r="B339" s="28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2"/>
      <c r="Z339" s="32"/>
      <c r="AA339" s="32"/>
    </row>
    <row r="340" spans="1:27" ht="19.5" customHeight="1" x14ac:dyDescent="0.15">
      <c r="A340" s="28"/>
      <c r="B340" s="28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2"/>
      <c r="Z340" s="32"/>
      <c r="AA340" s="32"/>
    </row>
    <row r="341" spans="1:27" ht="19.5" customHeight="1" x14ac:dyDescent="0.15">
      <c r="A341" s="28"/>
      <c r="B341" s="28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2"/>
      <c r="Z341" s="32"/>
      <c r="AA341" s="32"/>
    </row>
    <row r="342" spans="1:27" ht="19.5" customHeight="1" x14ac:dyDescent="0.15">
      <c r="A342" s="28"/>
      <c r="B342" s="28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2"/>
      <c r="Z342" s="32"/>
      <c r="AA342" s="32"/>
    </row>
    <row r="343" spans="1:27" ht="19.5" customHeight="1" x14ac:dyDescent="0.15">
      <c r="A343" s="28"/>
      <c r="B343" s="28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2"/>
      <c r="Z343" s="32"/>
      <c r="AA343" s="32"/>
    </row>
    <row r="344" spans="1:27" ht="19.5" customHeight="1" x14ac:dyDescent="0.15">
      <c r="A344" s="28"/>
      <c r="B344" s="28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2"/>
      <c r="Z344" s="32"/>
      <c r="AA344" s="32"/>
    </row>
    <row r="345" spans="1:27" ht="19.5" customHeight="1" x14ac:dyDescent="0.15">
      <c r="A345" s="28"/>
      <c r="B345" s="28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2"/>
      <c r="Z345" s="32"/>
      <c r="AA345" s="32"/>
    </row>
    <row r="346" spans="1:27" ht="19.5" customHeight="1" x14ac:dyDescent="0.15">
      <c r="A346" s="28"/>
      <c r="B346" s="28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2"/>
      <c r="Z346" s="32"/>
      <c r="AA346" s="32"/>
    </row>
    <row r="347" spans="1:27" ht="19.5" customHeight="1" x14ac:dyDescent="0.15">
      <c r="A347" s="28"/>
      <c r="B347" s="28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2"/>
      <c r="Z347" s="32"/>
      <c r="AA347" s="32"/>
    </row>
    <row r="348" spans="1:27" ht="19.5" customHeight="1" x14ac:dyDescent="0.15">
      <c r="A348" s="28"/>
      <c r="B348" s="28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2"/>
      <c r="Z348" s="32"/>
      <c r="AA348" s="32"/>
    </row>
    <row r="349" spans="1:27" ht="19.5" customHeight="1" x14ac:dyDescent="0.15">
      <c r="A349" s="28"/>
      <c r="B349" s="28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2"/>
      <c r="Z349" s="32"/>
      <c r="AA349" s="32"/>
    </row>
    <row r="350" spans="1:27" ht="19.5" customHeight="1" x14ac:dyDescent="0.15">
      <c r="A350" s="28"/>
      <c r="B350" s="28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2"/>
      <c r="Z350" s="32"/>
      <c r="AA350" s="32"/>
    </row>
    <row r="351" spans="1:27" ht="19.5" customHeight="1" x14ac:dyDescent="0.15">
      <c r="A351" s="28"/>
      <c r="B351" s="28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2"/>
      <c r="Z351" s="32"/>
      <c r="AA351" s="32"/>
    </row>
    <row r="352" spans="1:27" ht="19.5" customHeight="1" x14ac:dyDescent="0.15">
      <c r="A352" s="28"/>
      <c r="B352" s="28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2"/>
      <c r="Z352" s="32"/>
      <c r="AA352" s="32"/>
    </row>
    <row r="353" spans="1:27" ht="19.5" customHeight="1" x14ac:dyDescent="0.15">
      <c r="A353" s="28"/>
      <c r="B353" s="28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2"/>
      <c r="Z353" s="32"/>
      <c r="AA353" s="32"/>
    </row>
    <row r="354" spans="1:27" ht="19.5" customHeight="1" x14ac:dyDescent="0.15">
      <c r="A354" s="28"/>
      <c r="B354" s="28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2"/>
      <c r="Z354" s="32"/>
      <c r="AA354" s="32"/>
    </row>
    <row r="355" spans="1:27" ht="19.5" customHeight="1" x14ac:dyDescent="0.15">
      <c r="A355" s="28"/>
      <c r="B355" s="28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2"/>
      <c r="Z355" s="32"/>
      <c r="AA355" s="32"/>
    </row>
    <row r="356" spans="1:27" ht="19.5" customHeight="1" x14ac:dyDescent="0.15">
      <c r="A356" s="28"/>
      <c r="B356" s="28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2"/>
      <c r="Z356" s="32"/>
      <c r="AA356" s="32"/>
    </row>
    <row r="357" spans="1:27" ht="19.5" customHeight="1" x14ac:dyDescent="0.15">
      <c r="A357" s="28"/>
      <c r="B357" s="28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2"/>
      <c r="Z357" s="32"/>
      <c r="AA357" s="32"/>
    </row>
    <row r="358" spans="1:27" ht="19.5" customHeight="1" x14ac:dyDescent="0.15">
      <c r="A358" s="28"/>
      <c r="B358" s="28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2"/>
      <c r="Z358" s="32"/>
      <c r="AA358" s="32"/>
    </row>
    <row r="359" spans="1:27" ht="19.5" customHeight="1" x14ac:dyDescent="0.15">
      <c r="A359" s="28"/>
      <c r="B359" s="28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2"/>
      <c r="Z359" s="32"/>
      <c r="AA359" s="32"/>
    </row>
    <row r="360" spans="1:27" ht="19.5" customHeight="1" x14ac:dyDescent="0.15">
      <c r="A360" s="28"/>
      <c r="B360" s="28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2"/>
      <c r="Z360" s="32"/>
      <c r="AA360" s="32"/>
    </row>
    <row r="361" spans="1:27" ht="19.5" customHeight="1" x14ac:dyDescent="0.15">
      <c r="A361" s="28"/>
      <c r="B361" s="28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2"/>
      <c r="Z361" s="32"/>
      <c r="AA361" s="32"/>
    </row>
    <row r="362" spans="1:27" ht="19.5" customHeight="1" x14ac:dyDescent="0.15">
      <c r="A362" s="28"/>
      <c r="B362" s="28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2"/>
      <c r="Z362" s="32"/>
      <c r="AA362" s="32"/>
    </row>
    <row r="363" spans="1:27" ht="19.5" customHeight="1" x14ac:dyDescent="0.15">
      <c r="A363" s="28"/>
      <c r="B363" s="28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2"/>
      <c r="Z363" s="32"/>
      <c r="AA363" s="32"/>
    </row>
    <row r="364" spans="1:27" ht="19.5" customHeight="1" x14ac:dyDescent="0.15">
      <c r="A364" s="28"/>
      <c r="B364" s="28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2"/>
      <c r="Z364" s="32"/>
      <c r="AA364" s="32"/>
    </row>
    <row r="365" spans="1:27" ht="19.5" customHeight="1" x14ac:dyDescent="0.15">
      <c r="A365" s="28"/>
      <c r="B365" s="28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2"/>
      <c r="Z365" s="32"/>
      <c r="AA365" s="32"/>
    </row>
    <row r="366" spans="1:27" ht="19.5" customHeight="1" x14ac:dyDescent="0.15">
      <c r="A366" s="28"/>
      <c r="B366" s="28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2"/>
      <c r="Z366" s="32"/>
      <c r="AA366" s="32"/>
    </row>
    <row r="367" spans="1:27" ht="19.5" customHeight="1" x14ac:dyDescent="0.15">
      <c r="A367" s="28"/>
      <c r="B367" s="28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2"/>
      <c r="Z367" s="32"/>
      <c r="AA367" s="32"/>
    </row>
    <row r="368" spans="1:27" ht="19.5" customHeight="1" x14ac:dyDescent="0.15">
      <c r="A368" s="28"/>
      <c r="B368" s="28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2"/>
      <c r="Z368" s="32"/>
      <c r="AA368" s="32"/>
    </row>
    <row r="369" spans="1:27" ht="19.5" customHeight="1" x14ac:dyDescent="0.15">
      <c r="A369" s="28"/>
      <c r="B369" s="28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2"/>
      <c r="Z369" s="32"/>
      <c r="AA369" s="32"/>
    </row>
    <row r="370" spans="1:27" ht="19.5" customHeight="1" x14ac:dyDescent="0.15">
      <c r="A370" s="28"/>
      <c r="B370" s="28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2"/>
      <c r="Z370" s="32"/>
      <c r="AA370" s="32"/>
    </row>
    <row r="371" spans="1:27" ht="19.5" customHeight="1" x14ac:dyDescent="0.15">
      <c r="A371" s="28"/>
      <c r="B371" s="28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2"/>
      <c r="Z371" s="32"/>
      <c r="AA371" s="32"/>
    </row>
    <row r="372" spans="1:27" ht="19.5" customHeight="1" x14ac:dyDescent="0.15">
      <c r="A372" s="28"/>
      <c r="B372" s="28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2"/>
      <c r="Z372" s="32"/>
      <c r="AA372" s="32"/>
    </row>
    <row r="373" spans="1:27" ht="19.5" customHeight="1" x14ac:dyDescent="0.15">
      <c r="A373" s="28"/>
      <c r="B373" s="28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2"/>
      <c r="Z373" s="32"/>
      <c r="AA373" s="32"/>
    </row>
    <row r="374" spans="1:27" ht="19.5" customHeight="1" x14ac:dyDescent="0.15">
      <c r="A374" s="28"/>
      <c r="B374" s="28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2"/>
      <c r="Z374" s="32"/>
      <c r="AA374" s="32"/>
    </row>
    <row r="375" spans="1:27" ht="19.5" customHeight="1" x14ac:dyDescent="0.15">
      <c r="A375" s="28"/>
      <c r="B375" s="28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2"/>
      <c r="Z375" s="32"/>
      <c r="AA375" s="32"/>
    </row>
    <row r="376" spans="1:27" ht="19.5" customHeight="1" x14ac:dyDescent="0.15">
      <c r="A376" s="28"/>
      <c r="B376" s="28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2"/>
      <c r="Z376" s="32"/>
      <c r="AA376" s="32"/>
    </row>
    <row r="377" spans="1:27" ht="19.5" customHeight="1" x14ac:dyDescent="0.15">
      <c r="A377" s="28"/>
      <c r="B377" s="28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2"/>
      <c r="Z377" s="32"/>
      <c r="AA377" s="32"/>
    </row>
    <row r="378" spans="1:27" ht="19.5" customHeight="1" x14ac:dyDescent="0.15">
      <c r="A378" s="28"/>
      <c r="B378" s="28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2"/>
      <c r="Z378" s="32"/>
      <c r="AA378" s="32"/>
    </row>
    <row r="379" spans="1:27" ht="19.5" customHeight="1" x14ac:dyDescent="0.15">
      <c r="A379" s="28"/>
      <c r="B379" s="28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2"/>
      <c r="Z379" s="32"/>
      <c r="AA379" s="32"/>
    </row>
    <row r="380" spans="1:27" ht="19.5" customHeight="1" x14ac:dyDescent="0.15">
      <c r="A380" s="28"/>
      <c r="B380" s="28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2"/>
      <c r="Z380" s="32"/>
      <c r="AA380" s="32"/>
    </row>
    <row r="381" spans="1:27" ht="19.5" customHeight="1" x14ac:dyDescent="0.15">
      <c r="A381" s="28"/>
      <c r="B381" s="28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2"/>
      <c r="Z381" s="32"/>
      <c r="AA381" s="32"/>
    </row>
    <row r="382" spans="1:27" ht="19.5" customHeight="1" x14ac:dyDescent="0.15">
      <c r="A382" s="28"/>
      <c r="B382" s="28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2"/>
      <c r="Z382" s="32"/>
      <c r="AA382" s="32"/>
    </row>
    <row r="383" spans="1:27" ht="19.5" customHeight="1" x14ac:dyDescent="0.15">
      <c r="A383" s="28"/>
      <c r="B383" s="28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2"/>
      <c r="Z383" s="32"/>
      <c r="AA383" s="32"/>
    </row>
    <row r="384" spans="1:27" ht="19.5" customHeight="1" x14ac:dyDescent="0.15">
      <c r="A384" s="28"/>
      <c r="B384" s="28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2"/>
      <c r="Z384" s="32"/>
      <c r="AA384" s="32"/>
    </row>
    <row r="385" spans="1:27" ht="19.5" customHeight="1" x14ac:dyDescent="0.15">
      <c r="A385" s="28"/>
      <c r="B385" s="28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2"/>
      <c r="Z385" s="32"/>
      <c r="AA385" s="32"/>
    </row>
    <row r="386" spans="1:27" ht="19.5" customHeight="1" x14ac:dyDescent="0.15">
      <c r="A386" s="28"/>
      <c r="B386" s="28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2"/>
      <c r="Z386" s="32"/>
      <c r="AA386" s="32"/>
    </row>
    <row r="387" spans="1:27" ht="19.5" customHeight="1" x14ac:dyDescent="0.15">
      <c r="A387" s="28"/>
      <c r="B387" s="28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2"/>
      <c r="Z387" s="32"/>
      <c r="AA387" s="32"/>
    </row>
    <row r="388" spans="1:27" ht="19.5" customHeight="1" x14ac:dyDescent="0.15">
      <c r="A388" s="28"/>
      <c r="B388" s="28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2"/>
      <c r="Z388" s="32"/>
      <c r="AA388" s="32"/>
    </row>
    <row r="389" spans="1:27" ht="19.5" customHeight="1" x14ac:dyDescent="0.15">
      <c r="A389" s="28"/>
      <c r="B389" s="28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2"/>
      <c r="Z389" s="32"/>
      <c r="AA389" s="32"/>
    </row>
    <row r="390" spans="1:27" ht="19.5" customHeight="1" x14ac:dyDescent="0.15">
      <c r="A390" s="28"/>
      <c r="B390" s="28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2"/>
      <c r="Z390" s="32"/>
      <c r="AA390" s="32"/>
    </row>
    <row r="391" spans="1:27" ht="19.5" customHeight="1" x14ac:dyDescent="0.15">
      <c r="A391" s="28"/>
      <c r="B391" s="28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2"/>
      <c r="Z391" s="32"/>
      <c r="AA391" s="32"/>
    </row>
    <row r="392" spans="1:27" ht="19.5" customHeight="1" x14ac:dyDescent="0.15">
      <c r="A392" s="28"/>
      <c r="B392" s="28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2"/>
      <c r="Z392" s="32"/>
      <c r="AA392" s="32"/>
    </row>
    <row r="393" spans="1:27" ht="19.5" customHeight="1" x14ac:dyDescent="0.15">
      <c r="A393" s="28"/>
      <c r="B393" s="28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2"/>
      <c r="Z393" s="32"/>
      <c r="AA393" s="32"/>
    </row>
    <row r="394" spans="1:27" ht="19.5" customHeight="1" x14ac:dyDescent="0.15">
      <c r="A394" s="28"/>
      <c r="B394" s="28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2"/>
      <c r="Z394" s="32"/>
      <c r="AA394" s="32"/>
    </row>
    <row r="395" spans="1:27" ht="19.5" customHeight="1" x14ac:dyDescent="0.15">
      <c r="A395" s="28"/>
      <c r="B395" s="28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2"/>
      <c r="Z395" s="32"/>
      <c r="AA395" s="32"/>
    </row>
    <row r="396" spans="1:27" ht="19.5" customHeight="1" x14ac:dyDescent="0.15">
      <c r="A396" s="28"/>
      <c r="B396" s="28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2"/>
      <c r="Z396" s="32"/>
      <c r="AA396" s="32"/>
    </row>
    <row r="397" spans="1:27" ht="19.5" customHeight="1" x14ac:dyDescent="0.15">
      <c r="A397" s="28"/>
      <c r="B397" s="28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2"/>
      <c r="Z397" s="32"/>
      <c r="AA397" s="32"/>
    </row>
    <row r="398" spans="1:27" ht="19.5" customHeight="1" x14ac:dyDescent="0.15">
      <c r="A398" s="28"/>
      <c r="B398" s="28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2"/>
      <c r="Z398" s="32"/>
      <c r="AA398" s="32"/>
    </row>
    <row r="399" spans="1:27" ht="19.5" customHeight="1" x14ac:dyDescent="0.15">
      <c r="A399" s="28"/>
      <c r="B399" s="28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2"/>
      <c r="Z399" s="32"/>
      <c r="AA399" s="32"/>
    </row>
    <row r="400" spans="1:27" ht="19.5" customHeight="1" x14ac:dyDescent="0.15">
      <c r="A400" s="28"/>
      <c r="B400" s="28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2"/>
      <c r="Z400" s="32"/>
      <c r="AA400" s="32"/>
    </row>
    <row r="401" spans="1:27" ht="19.5" customHeight="1" x14ac:dyDescent="0.15">
      <c r="A401" s="28"/>
      <c r="B401" s="28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2"/>
      <c r="Z401" s="32"/>
      <c r="AA401" s="32"/>
    </row>
    <row r="402" spans="1:27" ht="19.5" customHeight="1" x14ac:dyDescent="0.15">
      <c r="A402" s="28"/>
      <c r="B402" s="28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2"/>
      <c r="Z402" s="32"/>
      <c r="AA402" s="32"/>
    </row>
    <row r="403" spans="1:27" ht="19.5" customHeight="1" x14ac:dyDescent="0.15">
      <c r="A403" s="28"/>
      <c r="B403" s="28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2"/>
      <c r="Z403" s="32"/>
      <c r="AA403" s="32"/>
    </row>
    <row r="404" spans="1:27" ht="19.5" customHeight="1" x14ac:dyDescent="0.15">
      <c r="A404" s="28"/>
      <c r="B404" s="28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2"/>
      <c r="Z404" s="32"/>
      <c r="AA404" s="32"/>
    </row>
    <row r="405" spans="1:27" ht="19.5" customHeight="1" x14ac:dyDescent="0.15">
      <c r="A405" s="28"/>
      <c r="B405" s="28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2"/>
      <c r="Z405" s="32"/>
      <c r="AA405" s="32"/>
    </row>
    <row r="406" spans="1:27" ht="19.5" customHeight="1" x14ac:dyDescent="0.15">
      <c r="A406" s="28"/>
      <c r="B406" s="28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2"/>
      <c r="Z406" s="32"/>
      <c r="AA406" s="32"/>
    </row>
    <row r="407" spans="1:27" ht="19.5" customHeight="1" x14ac:dyDescent="0.15">
      <c r="A407" s="28"/>
      <c r="B407" s="28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2"/>
      <c r="Z407" s="32"/>
      <c r="AA407" s="32"/>
    </row>
    <row r="408" spans="1:27" ht="19.5" customHeight="1" x14ac:dyDescent="0.15">
      <c r="A408" s="28"/>
      <c r="B408" s="28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2"/>
      <c r="Z408" s="32"/>
      <c r="AA408" s="32"/>
    </row>
    <row r="409" spans="1:27" ht="19.5" customHeight="1" x14ac:dyDescent="0.15">
      <c r="A409" s="28"/>
      <c r="B409" s="28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2"/>
      <c r="Z409" s="32"/>
      <c r="AA409" s="32"/>
    </row>
    <row r="410" spans="1:27" ht="19.5" customHeight="1" x14ac:dyDescent="0.15">
      <c r="A410" s="28"/>
      <c r="B410" s="28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2"/>
      <c r="Z410" s="32"/>
      <c r="AA410" s="32"/>
    </row>
    <row r="411" spans="1:27" ht="19.5" customHeight="1" x14ac:dyDescent="0.15">
      <c r="A411" s="28"/>
      <c r="B411" s="28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2"/>
      <c r="Z411" s="32"/>
      <c r="AA411" s="32"/>
    </row>
    <row r="412" spans="1:27" ht="19.5" customHeight="1" x14ac:dyDescent="0.15">
      <c r="A412" s="28"/>
      <c r="B412" s="28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2"/>
      <c r="Z412" s="32"/>
      <c r="AA412" s="32"/>
    </row>
    <row r="413" spans="1:27" ht="19.5" customHeight="1" x14ac:dyDescent="0.15">
      <c r="A413" s="28"/>
      <c r="B413" s="28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2"/>
      <c r="Z413" s="32"/>
      <c r="AA413" s="32"/>
    </row>
    <row r="414" spans="1:27" ht="19.5" customHeight="1" x14ac:dyDescent="0.15">
      <c r="A414" s="28"/>
      <c r="B414" s="28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2"/>
      <c r="Z414" s="32"/>
      <c r="AA414" s="32"/>
    </row>
    <row r="415" spans="1:27" ht="19.5" customHeight="1" x14ac:dyDescent="0.15">
      <c r="A415" s="28"/>
      <c r="B415" s="28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2"/>
      <c r="Z415" s="32"/>
      <c r="AA415" s="32"/>
    </row>
    <row r="416" spans="1:27" ht="19.5" customHeight="1" x14ac:dyDescent="0.15">
      <c r="A416" s="28"/>
      <c r="B416" s="28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2"/>
      <c r="Z416" s="32"/>
      <c r="AA416" s="32"/>
    </row>
    <row r="417" spans="1:27" ht="19.5" customHeight="1" x14ac:dyDescent="0.15">
      <c r="A417" s="28"/>
      <c r="B417" s="28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2"/>
      <c r="Z417" s="32"/>
      <c r="AA417" s="32"/>
    </row>
    <row r="418" spans="1:27" ht="19.5" customHeight="1" x14ac:dyDescent="0.15">
      <c r="A418" s="28"/>
      <c r="B418" s="28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2"/>
      <c r="Z418" s="32"/>
      <c r="AA418" s="32"/>
    </row>
    <row r="419" spans="1:27" ht="19.5" customHeight="1" x14ac:dyDescent="0.15">
      <c r="A419" s="28"/>
      <c r="B419" s="28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2"/>
      <c r="Z419" s="32"/>
      <c r="AA419" s="32"/>
    </row>
    <row r="420" spans="1:27" ht="19.5" customHeight="1" x14ac:dyDescent="0.15">
      <c r="A420" s="28"/>
      <c r="B420" s="28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2"/>
      <c r="Z420" s="32"/>
      <c r="AA420" s="32"/>
    </row>
    <row r="421" spans="1:27" ht="19.5" customHeight="1" x14ac:dyDescent="0.15">
      <c r="A421" s="28"/>
      <c r="B421" s="28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2"/>
      <c r="Z421" s="32"/>
      <c r="AA421" s="32"/>
    </row>
    <row r="422" spans="1:27" ht="19.5" customHeight="1" x14ac:dyDescent="0.15">
      <c r="A422" s="28"/>
      <c r="B422" s="28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2"/>
      <c r="Z422" s="32"/>
      <c r="AA422" s="32"/>
    </row>
    <row r="423" spans="1:27" ht="19.5" customHeight="1" x14ac:dyDescent="0.15">
      <c r="A423" s="28"/>
      <c r="B423" s="28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2"/>
      <c r="Z423" s="32"/>
      <c r="AA423" s="32"/>
    </row>
    <row r="424" spans="1:27" ht="19.5" customHeight="1" x14ac:dyDescent="0.15">
      <c r="A424" s="28"/>
      <c r="B424" s="28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2"/>
      <c r="Z424" s="32"/>
      <c r="AA424" s="32"/>
    </row>
    <row r="425" spans="1:27" ht="19.5" customHeight="1" x14ac:dyDescent="0.15">
      <c r="A425" s="28"/>
      <c r="B425" s="28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2"/>
      <c r="Z425" s="32"/>
      <c r="AA425" s="32"/>
    </row>
    <row r="426" spans="1:27" ht="19.5" customHeight="1" x14ac:dyDescent="0.15">
      <c r="A426" s="28"/>
      <c r="B426" s="28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2"/>
      <c r="Z426" s="32"/>
      <c r="AA426" s="32"/>
    </row>
    <row r="427" spans="1:27" ht="19.5" customHeight="1" x14ac:dyDescent="0.15">
      <c r="A427" s="28"/>
      <c r="B427" s="28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2"/>
      <c r="Z427" s="32"/>
      <c r="AA427" s="32"/>
    </row>
    <row r="428" spans="1:27" ht="19.5" customHeight="1" x14ac:dyDescent="0.15">
      <c r="A428" s="28"/>
      <c r="B428" s="28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2"/>
      <c r="Z428" s="32"/>
      <c r="AA428" s="32"/>
    </row>
    <row r="429" spans="1:27" ht="19.5" customHeight="1" x14ac:dyDescent="0.15">
      <c r="A429" s="28"/>
      <c r="B429" s="28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2"/>
      <c r="Z429" s="32"/>
      <c r="AA429" s="32"/>
    </row>
    <row r="430" spans="1:27" ht="19.5" customHeight="1" x14ac:dyDescent="0.15">
      <c r="A430" s="28"/>
      <c r="B430" s="28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2"/>
      <c r="Z430" s="32"/>
      <c r="AA430" s="32"/>
    </row>
    <row r="431" spans="1:27" ht="19.5" customHeight="1" x14ac:dyDescent="0.15">
      <c r="A431" s="28"/>
      <c r="B431" s="28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2"/>
      <c r="Z431" s="32"/>
      <c r="AA431" s="32"/>
    </row>
    <row r="432" spans="1:27" ht="19.5" customHeight="1" x14ac:dyDescent="0.15">
      <c r="A432" s="28"/>
      <c r="B432" s="28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2"/>
      <c r="Z432" s="32"/>
      <c r="AA432" s="32"/>
    </row>
    <row r="433" spans="1:27" ht="19.5" customHeight="1" x14ac:dyDescent="0.15">
      <c r="A433" s="28"/>
      <c r="B433" s="28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2"/>
      <c r="Z433" s="32"/>
      <c r="AA433" s="32"/>
    </row>
    <row r="434" spans="1:27" ht="19.5" customHeight="1" x14ac:dyDescent="0.15">
      <c r="A434" s="28"/>
      <c r="B434" s="28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2"/>
      <c r="Z434" s="32"/>
      <c r="AA434" s="32"/>
    </row>
    <row r="435" spans="1:27" ht="19.5" customHeight="1" x14ac:dyDescent="0.15">
      <c r="A435" s="28"/>
      <c r="B435" s="28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2"/>
      <c r="Z435" s="32"/>
      <c r="AA435" s="32"/>
    </row>
    <row r="436" spans="1:27" ht="19.5" customHeight="1" x14ac:dyDescent="0.15">
      <c r="A436" s="28"/>
      <c r="B436" s="28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2"/>
      <c r="Z436" s="32"/>
      <c r="AA436" s="32"/>
    </row>
    <row r="437" spans="1:27" ht="19.5" customHeight="1" x14ac:dyDescent="0.15">
      <c r="A437" s="28"/>
      <c r="B437" s="28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2"/>
      <c r="Z437" s="32"/>
      <c r="AA437" s="32"/>
    </row>
    <row r="438" spans="1:27" ht="19.5" customHeight="1" x14ac:dyDescent="0.15">
      <c r="A438" s="28"/>
      <c r="B438" s="28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2"/>
      <c r="Z438" s="32"/>
      <c r="AA438" s="32"/>
    </row>
    <row r="439" spans="1:27" ht="19.5" customHeight="1" x14ac:dyDescent="0.15">
      <c r="A439" s="28"/>
      <c r="B439" s="28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2"/>
      <c r="Z439" s="32"/>
      <c r="AA439" s="32"/>
    </row>
    <row r="440" spans="1:27" ht="19.5" customHeight="1" x14ac:dyDescent="0.15">
      <c r="A440" s="28"/>
      <c r="B440" s="28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2"/>
      <c r="Z440" s="32"/>
      <c r="AA440" s="32"/>
    </row>
    <row r="441" spans="1:27" ht="19.5" customHeight="1" x14ac:dyDescent="0.15">
      <c r="A441" s="28"/>
      <c r="B441" s="28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2"/>
      <c r="Z441" s="32"/>
      <c r="AA441" s="32"/>
    </row>
    <row r="442" spans="1:27" ht="19.5" customHeight="1" x14ac:dyDescent="0.15">
      <c r="A442" s="28"/>
      <c r="B442" s="28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2"/>
      <c r="Z442" s="32"/>
      <c r="AA442" s="32"/>
    </row>
    <row r="443" spans="1:27" ht="19.5" customHeight="1" x14ac:dyDescent="0.15">
      <c r="A443" s="28"/>
      <c r="B443" s="28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2"/>
      <c r="Z443" s="32"/>
      <c r="AA443" s="32"/>
    </row>
    <row r="444" spans="1:27" ht="19.5" customHeight="1" x14ac:dyDescent="0.15">
      <c r="A444" s="28"/>
      <c r="B444" s="28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2"/>
      <c r="Z444" s="32"/>
      <c r="AA444" s="32"/>
    </row>
    <row r="445" spans="1:27" ht="19.5" customHeight="1" x14ac:dyDescent="0.15">
      <c r="A445" s="28"/>
      <c r="B445" s="28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2"/>
      <c r="Z445" s="32"/>
      <c r="AA445" s="32"/>
    </row>
    <row r="446" spans="1:27" ht="19.5" customHeight="1" x14ac:dyDescent="0.15">
      <c r="A446" s="28"/>
      <c r="B446" s="28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2"/>
      <c r="Z446" s="32"/>
      <c r="AA446" s="32"/>
    </row>
    <row r="447" spans="1:27" ht="19.5" customHeight="1" x14ac:dyDescent="0.15">
      <c r="A447" s="28"/>
      <c r="B447" s="28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2"/>
      <c r="Z447" s="32"/>
      <c r="AA447" s="32"/>
    </row>
    <row r="448" spans="1:27" ht="19.5" customHeight="1" x14ac:dyDescent="0.15">
      <c r="A448" s="28"/>
      <c r="B448" s="28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2"/>
      <c r="Z448" s="32"/>
      <c r="AA448" s="32"/>
    </row>
    <row r="449" spans="1:27" ht="19.5" customHeight="1" x14ac:dyDescent="0.15">
      <c r="A449" s="28"/>
      <c r="B449" s="28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2"/>
      <c r="Z449" s="32"/>
      <c r="AA449" s="32"/>
    </row>
    <row r="450" spans="1:27" ht="19.5" customHeight="1" x14ac:dyDescent="0.15">
      <c r="A450" s="28"/>
      <c r="B450" s="28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2"/>
      <c r="Z450" s="32"/>
      <c r="AA450" s="32"/>
    </row>
    <row r="451" spans="1:27" ht="19.5" customHeight="1" x14ac:dyDescent="0.15">
      <c r="A451" s="28"/>
      <c r="B451" s="28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2"/>
      <c r="Z451" s="32"/>
      <c r="AA451" s="32"/>
    </row>
    <row r="452" spans="1:27" ht="19.5" customHeight="1" x14ac:dyDescent="0.15">
      <c r="A452" s="28"/>
      <c r="B452" s="28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2"/>
      <c r="Z452" s="32"/>
      <c r="AA452" s="32"/>
    </row>
    <row r="453" spans="1:27" ht="19.5" customHeight="1" x14ac:dyDescent="0.15">
      <c r="A453" s="28"/>
      <c r="B453" s="28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2"/>
      <c r="Z453" s="32"/>
      <c r="AA453" s="32"/>
    </row>
    <row r="454" spans="1:27" ht="19.5" customHeight="1" x14ac:dyDescent="0.15">
      <c r="A454" s="28"/>
      <c r="B454" s="28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2"/>
      <c r="Z454" s="32"/>
      <c r="AA454" s="32"/>
    </row>
    <row r="455" spans="1:27" ht="19.5" customHeight="1" x14ac:dyDescent="0.15">
      <c r="A455" s="28"/>
      <c r="B455" s="28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2"/>
      <c r="Z455" s="32"/>
      <c r="AA455" s="32"/>
    </row>
    <row r="456" spans="1:27" ht="19.5" customHeight="1" x14ac:dyDescent="0.15">
      <c r="A456" s="28"/>
      <c r="B456" s="28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2"/>
      <c r="Z456" s="32"/>
      <c r="AA456" s="32"/>
    </row>
    <row r="457" spans="1:27" ht="19.5" customHeight="1" x14ac:dyDescent="0.15">
      <c r="A457" s="28"/>
      <c r="B457" s="28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2"/>
      <c r="Z457" s="32"/>
      <c r="AA457" s="32"/>
    </row>
    <row r="458" spans="1:27" ht="19.5" customHeight="1" x14ac:dyDescent="0.15">
      <c r="A458" s="28"/>
      <c r="B458" s="28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2"/>
      <c r="Z458" s="32"/>
      <c r="AA458" s="32"/>
    </row>
    <row r="459" spans="1:27" ht="19.5" customHeight="1" x14ac:dyDescent="0.15">
      <c r="A459" s="28"/>
      <c r="B459" s="28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2"/>
      <c r="Z459" s="32"/>
      <c r="AA459" s="32"/>
    </row>
    <row r="460" spans="1:27" ht="19.5" customHeight="1" x14ac:dyDescent="0.15">
      <c r="A460" s="28"/>
      <c r="B460" s="28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2"/>
      <c r="Z460" s="32"/>
      <c r="AA460" s="32"/>
    </row>
    <row r="461" spans="1:27" ht="19.5" customHeight="1" x14ac:dyDescent="0.15">
      <c r="A461" s="28"/>
      <c r="B461" s="28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2"/>
      <c r="Z461" s="32"/>
      <c r="AA461" s="32"/>
    </row>
    <row r="462" spans="1:27" ht="19.5" customHeight="1" x14ac:dyDescent="0.15">
      <c r="A462" s="28"/>
      <c r="B462" s="28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2"/>
      <c r="Z462" s="32"/>
      <c r="AA462" s="32"/>
    </row>
    <row r="463" spans="1:27" ht="19.5" customHeight="1" x14ac:dyDescent="0.15">
      <c r="A463" s="28"/>
      <c r="B463" s="28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2"/>
      <c r="Z463" s="32"/>
      <c r="AA463" s="32"/>
    </row>
    <row r="464" spans="1:27" ht="19.5" customHeight="1" x14ac:dyDescent="0.15">
      <c r="A464" s="28"/>
      <c r="B464" s="28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2"/>
      <c r="Z464" s="32"/>
      <c r="AA464" s="32"/>
    </row>
    <row r="465" spans="1:27" ht="19.5" customHeight="1" x14ac:dyDescent="0.15">
      <c r="A465" s="28"/>
      <c r="B465" s="28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2"/>
      <c r="Z465" s="32"/>
      <c r="AA465" s="32"/>
    </row>
    <row r="466" spans="1:27" ht="19.5" customHeight="1" x14ac:dyDescent="0.15">
      <c r="A466" s="28"/>
      <c r="B466" s="28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2"/>
      <c r="Z466" s="32"/>
      <c r="AA466" s="32"/>
    </row>
    <row r="467" spans="1:27" ht="19.5" customHeight="1" x14ac:dyDescent="0.15">
      <c r="A467" s="28"/>
      <c r="B467" s="28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2"/>
      <c r="Z467" s="32"/>
      <c r="AA467" s="32"/>
    </row>
    <row r="468" spans="1:27" ht="19.5" customHeight="1" x14ac:dyDescent="0.15">
      <c r="A468" s="28"/>
      <c r="B468" s="28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2"/>
      <c r="Z468" s="32"/>
      <c r="AA468" s="32"/>
    </row>
    <row r="469" spans="1:27" ht="19.5" customHeight="1" x14ac:dyDescent="0.15">
      <c r="A469" s="28"/>
      <c r="B469" s="28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2"/>
      <c r="Z469" s="32"/>
      <c r="AA469" s="32"/>
    </row>
    <row r="470" spans="1:27" ht="19.5" customHeight="1" x14ac:dyDescent="0.15">
      <c r="A470" s="28"/>
      <c r="B470" s="28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2"/>
      <c r="Z470" s="32"/>
      <c r="AA470" s="32"/>
    </row>
    <row r="471" spans="1:27" ht="19.5" customHeight="1" x14ac:dyDescent="0.15">
      <c r="A471" s="28"/>
      <c r="B471" s="28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2"/>
      <c r="Z471" s="32"/>
      <c r="AA471" s="32"/>
    </row>
    <row r="472" spans="1:27" ht="19.5" customHeight="1" x14ac:dyDescent="0.15">
      <c r="A472" s="28"/>
      <c r="B472" s="28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2"/>
      <c r="Z472" s="32"/>
      <c r="AA472" s="32"/>
    </row>
    <row r="473" spans="1:27" ht="19.5" customHeight="1" x14ac:dyDescent="0.15">
      <c r="A473" s="28"/>
      <c r="B473" s="28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2"/>
      <c r="Z473" s="32"/>
      <c r="AA473" s="32"/>
    </row>
    <row r="474" spans="1:27" ht="19.5" customHeight="1" x14ac:dyDescent="0.15">
      <c r="A474" s="28"/>
      <c r="B474" s="28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2"/>
      <c r="Z474" s="32"/>
      <c r="AA474" s="32"/>
    </row>
    <row r="475" spans="1:27" ht="19.5" customHeight="1" x14ac:dyDescent="0.15">
      <c r="A475" s="28"/>
      <c r="B475" s="28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2"/>
      <c r="Z475" s="32"/>
      <c r="AA475" s="32"/>
    </row>
    <row r="476" spans="1:27" ht="19.5" customHeight="1" x14ac:dyDescent="0.15">
      <c r="A476" s="28"/>
      <c r="B476" s="28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2"/>
      <c r="Z476" s="32"/>
      <c r="AA476" s="32"/>
    </row>
    <row r="477" spans="1:27" ht="19.5" customHeight="1" x14ac:dyDescent="0.15">
      <c r="A477" s="28"/>
      <c r="B477" s="28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2"/>
      <c r="Z477" s="32"/>
      <c r="AA477" s="32"/>
    </row>
    <row r="478" spans="1:27" ht="19.5" customHeight="1" x14ac:dyDescent="0.15">
      <c r="A478" s="28"/>
      <c r="B478" s="28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2"/>
      <c r="Z478" s="32"/>
      <c r="AA478" s="32"/>
    </row>
    <row r="479" spans="1:27" ht="19.5" customHeight="1" x14ac:dyDescent="0.15">
      <c r="A479" s="28"/>
      <c r="B479" s="28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2"/>
      <c r="Z479" s="32"/>
      <c r="AA479" s="32"/>
    </row>
    <row r="480" spans="1:27" ht="19.5" customHeight="1" x14ac:dyDescent="0.15">
      <c r="A480" s="28"/>
      <c r="B480" s="28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2"/>
      <c r="Z480" s="32"/>
      <c r="AA480" s="32"/>
    </row>
    <row r="481" spans="1:27" ht="19.5" customHeight="1" x14ac:dyDescent="0.15">
      <c r="A481" s="28"/>
      <c r="B481" s="28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2"/>
      <c r="Z481" s="32"/>
      <c r="AA481" s="32"/>
    </row>
    <row r="482" spans="1:27" ht="19.5" customHeight="1" x14ac:dyDescent="0.15">
      <c r="A482" s="28"/>
      <c r="B482" s="28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2"/>
      <c r="Z482" s="32"/>
      <c r="AA482" s="32"/>
    </row>
    <row r="483" spans="1:27" ht="19.5" customHeight="1" x14ac:dyDescent="0.15">
      <c r="A483" s="28"/>
      <c r="B483" s="28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2"/>
      <c r="Z483" s="32"/>
      <c r="AA483" s="32"/>
    </row>
    <row r="484" spans="1:27" ht="19.5" customHeight="1" x14ac:dyDescent="0.15">
      <c r="A484" s="28"/>
      <c r="B484" s="28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2"/>
      <c r="Z484" s="32"/>
      <c r="AA484" s="32"/>
    </row>
    <row r="485" spans="1:27" ht="19.5" customHeight="1" x14ac:dyDescent="0.15">
      <c r="A485" s="28"/>
      <c r="B485" s="28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2"/>
      <c r="Z485" s="32"/>
      <c r="AA485" s="32"/>
    </row>
    <row r="486" spans="1:27" ht="19.5" customHeight="1" x14ac:dyDescent="0.15">
      <c r="A486" s="28"/>
      <c r="B486" s="28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2"/>
      <c r="Z486" s="32"/>
      <c r="AA486" s="32"/>
    </row>
    <row r="487" spans="1:27" ht="19.5" customHeight="1" x14ac:dyDescent="0.15">
      <c r="A487" s="28"/>
      <c r="B487" s="28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2"/>
      <c r="Z487" s="32"/>
      <c r="AA487" s="32"/>
    </row>
    <row r="488" spans="1:27" ht="19.5" customHeight="1" x14ac:dyDescent="0.15">
      <c r="A488" s="28"/>
      <c r="B488" s="28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2"/>
      <c r="Z488" s="32"/>
      <c r="AA488" s="32"/>
    </row>
    <row r="489" spans="1:27" ht="19.5" customHeight="1" x14ac:dyDescent="0.15">
      <c r="A489" s="28"/>
      <c r="B489" s="28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2"/>
      <c r="Z489" s="32"/>
      <c r="AA489" s="32"/>
    </row>
    <row r="490" spans="1:27" ht="19.5" customHeight="1" x14ac:dyDescent="0.15">
      <c r="A490" s="28"/>
      <c r="B490" s="28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2"/>
      <c r="Z490" s="32"/>
      <c r="AA490" s="32"/>
    </row>
    <row r="491" spans="1:27" ht="19.5" customHeight="1" x14ac:dyDescent="0.15">
      <c r="A491" s="28"/>
      <c r="B491" s="28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2"/>
      <c r="Z491" s="32"/>
      <c r="AA491" s="32"/>
    </row>
    <row r="492" spans="1:27" ht="19.5" customHeight="1" x14ac:dyDescent="0.15">
      <c r="A492" s="28"/>
      <c r="B492" s="28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2"/>
      <c r="Z492" s="32"/>
      <c r="AA492" s="32"/>
    </row>
    <row r="493" spans="1:27" ht="19.5" customHeight="1" x14ac:dyDescent="0.15">
      <c r="A493" s="28"/>
      <c r="B493" s="28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2"/>
      <c r="Z493" s="32"/>
      <c r="AA493" s="32"/>
    </row>
    <row r="494" spans="1:27" ht="19.5" customHeight="1" x14ac:dyDescent="0.15">
      <c r="A494" s="28"/>
      <c r="B494" s="28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2"/>
      <c r="Z494" s="32"/>
      <c r="AA494" s="32"/>
    </row>
    <row r="495" spans="1:27" ht="19.5" customHeight="1" x14ac:dyDescent="0.15">
      <c r="A495" s="28"/>
      <c r="B495" s="28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2"/>
      <c r="Z495" s="32"/>
      <c r="AA495" s="32"/>
    </row>
    <row r="496" spans="1:27" ht="19.5" customHeight="1" x14ac:dyDescent="0.15">
      <c r="A496" s="28"/>
      <c r="B496" s="28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2"/>
      <c r="Z496" s="32"/>
      <c r="AA496" s="32"/>
    </row>
    <row r="497" spans="1:27" ht="19.5" customHeight="1" x14ac:dyDescent="0.15">
      <c r="A497" s="28"/>
      <c r="B497" s="28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2"/>
      <c r="Z497" s="32"/>
      <c r="AA497" s="32"/>
    </row>
    <row r="498" spans="1:27" ht="19.5" customHeight="1" x14ac:dyDescent="0.15">
      <c r="A498" s="28"/>
      <c r="B498" s="28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2"/>
      <c r="Z498" s="32"/>
      <c r="AA498" s="32"/>
    </row>
    <row r="499" spans="1:27" ht="19.5" customHeight="1" x14ac:dyDescent="0.15">
      <c r="A499" s="28"/>
      <c r="B499" s="28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2"/>
      <c r="Z499" s="32"/>
      <c r="AA499" s="32"/>
    </row>
    <row r="500" spans="1:27" ht="19.5" customHeight="1" x14ac:dyDescent="0.15">
      <c r="A500" s="28"/>
      <c r="B500" s="28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2"/>
      <c r="Z500" s="32"/>
      <c r="AA500" s="32"/>
    </row>
    <row r="501" spans="1:27" ht="19.5" customHeight="1" x14ac:dyDescent="0.15">
      <c r="A501" s="28"/>
      <c r="B501" s="28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2"/>
      <c r="Z501" s="32"/>
      <c r="AA501" s="32"/>
    </row>
    <row r="502" spans="1:27" ht="19.5" customHeight="1" x14ac:dyDescent="0.15">
      <c r="A502" s="28"/>
      <c r="B502" s="28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2"/>
      <c r="Z502" s="32"/>
      <c r="AA502" s="32"/>
    </row>
    <row r="503" spans="1:27" ht="19.5" customHeight="1" x14ac:dyDescent="0.15">
      <c r="A503" s="28"/>
      <c r="B503" s="28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2"/>
      <c r="Z503" s="32"/>
      <c r="AA503" s="32"/>
    </row>
    <row r="504" spans="1:27" ht="19.5" customHeight="1" x14ac:dyDescent="0.15">
      <c r="A504" s="28"/>
      <c r="B504" s="28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2"/>
      <c r="Z504" s="32"/>
      <c r="AA504" s="32"/>
    </row>
    <row r="505" spans="1:27" ht="19.5" customHeight="1" x14ac:dyDescent="0.15">
      <c r="A505" s="28"/>
      <c r="B505" s="28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2"/>
      <c r="Z505" s="32"/>
      <c r="AA505" s="32"/>
    </row>
    <row r="506" spans="1:27" ht="19.5" customHeight="1" x14ac:dyDescent="0.15">
      <c r="A506" s="28"/>
      <c r="B506" s="28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2"/>
      <c r="Z506" s="32"/>
      <c r="AA506" s="32"/>
    </row>
    <row r="507" spans="1:27" ht="19.5" customHeight="1" x14ac:dyDescent="0.15">
      <c r="A507" s="28"/>
      <c r="B507" s="28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2"/>
      <c r="Z507" s="32"/>
      <c r="AA507" s="32"/>
    </row>
    <row r="508" spans="1:27" ht="19.5" customHeight="1" x14ac:dyDescent="0.15">
      <c r="A508" s="28"/>
      <c r="B508" s="28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2"/>
      <c r="Z508" s="32"/>
      <c r="AA508" s="32"/>
    </row>
    <row r="509" spans="1:27" ht="19.5" customHeight="1" x14ac:dyDescent="0.15">
      <c r="A509" s="28"/>
      <c r="B509" s="28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2"/>
      <c r="Z509" s="32"/>
      <c r="AA509" s="32"/>
    </row>
    <row r="510" spans="1:27" ht="19.5" customHeight="1" x14ac:dyDescent="0.15">
      <c r="A510" s="28"/>
      <c r="B510" s="28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2"/>
      <c r="Z510" s="32"/>
      <c r="AA510" s="32"/>
    </row>
    <row r="511" spans="1:27" ht="19.5" customHeight="1" x14ac:dyDescent="0.15">
      <c r="A511" s="28"/>
      <c r="B511" s="28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2"/>
      <c r="Z511" s="32"/>
      <c r="AA511" s="32"/>
    </row>
    <row r="512" spans="1:27" ht="19.5" customHeight="1" x14ac:dyDescent="0.15">
      <c r="A512" s="28"/>
      <c r="B512" s="28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2"/>
      <c r="Z512" s="32"/>
      <c r="AA512" s="32"/>
    </row>
    <row r="513" spans="1:27" ht="19.5" customHeight="1" x14ac:dyDescent="0.15">
      <c r="A513" s="28"/>
      <c r="B513" s="28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2"/>
      <c r="Z513" s="32"/>
      <c r="AA513" s="32"/>
    </row>
    <row r="514" spans="1:27" ht="19.5" customHeight="1" x14ac:dyDescent="0.15">
      <c r="A514" s="28"/>
      <c r="B514" s="28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2"/>
      <c r="Z514" s="32"/>
      <c r="AA514" s="32"/>
    </row>
    <row r="515" spans="1:27" ht="19.5" customHeight="1" x14ac:dyDescent="0.15">
      <c r="A515" s="28"/>
      <c r="B515" s="28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2"/>
      <c r="Z515" s="32"/>
      <c r="AA515" s="32"/>
    </row>
    <row r="516" spans="1:27" ht="19.5" customHeight="1" x14ac:dyDescent="0.15">
      <c r="A516" s="28"/>
      <c r="B516" s="28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2"/>
      <c r="Z516" s="32"/>
      <c r="AA516" s="32"/>
    </row>
    <row r="517" spans="1:27" ht="19.5" customHeight="1" x14ac:dyDescent="0.15">
      <c r="A517" s="28"/>
      <c r="B517" s="28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2"/>
      <c r="Z517" s="32"/>
      <c r="AA517" s="32"/>
    </row>
    <row r="518" spans="1:27" ht="19.5" customHeight="1" x14ac:dyDescent="0.15">
      <c r="A518" s="28"/>
      <c r="B518" s="28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2"/>
      <c r="Z518" s="32"/>
      <c r="AA518" s="32"/>
    </row>
    <row r="519" spans="1:27" ht="19.5" customHeight="1" x14ac:dyDescent="0.15">
      <c r="A519" s="28"/>
      <c r="B519" s="28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2"/>
      <c r="Z519" s="32"/>
      <c r="AA519" s="32"/>
    </row>
    <row r="520" spans="1:27" ht="19.5" customHeight="1" x14ac:dyDescent="0.15">
      <c r="A520" s="28"/>
      <c r="B520" s="28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2"/>
      <c r="Z520" s="32"/>
      <c r="AA520" s="32"/>
    </row>
    <row r="521" spans="1:27" ht="19.5" customHeight="1" x14ac:dyDescent="0.15">
      <c r="A521" s="28"/>
      <c r="B521" s="28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2"/>
      <c r="Z521" s="32"/>
      <c r="AA521" s="32"/>
    </row>
    <row r="522" spans="1:27" ht="19.5" customHeight="1" x14ac:dyDescent="0.15">
      <c r="A522" s="28"/>
      <c r="B522" s="28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2"/>
      <c r="Z522" s="32"/>
      <c r="AA522" s="32"/>
    </row>
    <row r="523" spans="1:27" ht="19.5" customHeight="1" x14ac:dyDescent="0.15">
      <c r="A523" s="28"/>
      <c r="B523" s="28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2"/>
      <c r="Z523" s="32"/>
      <c r="AA523" s="32"/>
    </row>
    <row r="524" spans="1:27" ht="19.5" customHeight="1" x14ac:dyDescent="0.15">
      <c r="A524" s="28"/>
      <c r="B524" s="28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2"/>
      <c r="Z524" s="32"/>
      <c r="AA524" s="32"/>
    </row>
    <row r="525" spans="1:27" ht="19.5" customHeight="1" x14ac:dyDescent="0.15">
      <c r="A525" s="28"/>
      <c r="B525" s="28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2"/>
      <c r="Z525" s="32"/>
      <c r="AA525" s="32"/>
    </row>
    <row r="526" spans="1:27" ht="19.5" customHeight="1" x14ac:dyDescent="0.15">
      <c r="A526" s="28"/>
      <c r="B526" s="28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2"/>
      <c r="Z526" s="32"/>
      <c r="AA526" s="32"/>
    </row>
    <row r="527" spans="1:27" ht="19.5" customHeight="1" x14ac:dyDescent="0.15">
      <c r="A527" s="28"/>
      <c r="B527" s="28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2"/>
      <c r="Z527" s="32"/>
      <c r="AA527" s="32"/>
    </row>
    <row r="528" spans="1:27" ht="19.5" customHeight="1" x14ac:dyDescent="0.15">
      <c r="A528" s="28"/>
      <c r="B528" s="28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2"/>
      <c r="Z528" s="32"/>
      <c r="AA528" s="32"/>
    </row>
    <row r="529" spans="1:27" ht="19.5" customHeight="1" x14ac:dyDescent="0.15">
      <c r="A529" s="28"/>
      <c r="B529" s="28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2"/>
      <c r="Z529" s="32"/>
      <c r="AA529" s="32"/>
    </row>
    <row r="530" spans="1:27" ht="19.5" customHeight="1" x14ac:dyDescent="0.15">
      <c r="A530" s="28"/>
      <c r="B530" s="28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2"/>
      <c r="Z530" s="32"/>
      <c r="AA530" s="32"/>
    </row>
    <row r="531" spans="1:27" ht="19.5" customHeight="1" x14ac:dyDescent="0.15">
      <c r="A531" s="28"/>
      <c r="B531" s="28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2"/>
      <c r="Z531" s="32"/>
      <c r="AA531" s="32"/>
    </row>
    <row r="532" spans="1:27" ht="19.5" customHeight="1" x14ac:dyDescent="0.15">
      <c r="A532" s="28"/>
      <c r="B532" s="28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2"/>
      <c r="Z532" s="32"/>
      <c r="AA532" s="32"/>
    </row>
    <row r="533" spans="1:27" ht="19.5" customHeight="1" x14ac:dyDescent="0.15">
      <c r="A533" s="28"/>
      <c r="B533" s="28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2"/>
      <c r="Z533" s="32"/>
      <c r="AA533" s="32"/>
    </row>
    <row r="534" spans="1:27" ht="19.5" customHeight="1" x14ac:dyDescent="0.15">
      <c r="A534" s="28"/>
      <c r="B534" s="28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2"/>
      <c r="Z534" s="32"/>
      <c r="AA534" s="32"/>
    </row>
    <row r="535" spans="1:27" ht="19.5" customHeight="1" x14ac:dyDescent="0.15">
      <c r="A535" s="28"/>
      <c r="B535" s="28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2"/>
      <c r="Z535" s="32"/>
      <c r="AA535" s="32"/>
    </row>
    <row r="536" spans="1:27" ht="19.5" customHeight="1" x14ac:dyDescent="0.15">
      <c r="A536" s="28"/>
      <c r="B536" s="28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2"/>
      <c r="Z536" s="32"/>
      <c r="AA536" s="32"/>
    </row>
    <row r="537" spans="1:27" ht="19.5" customHeight="1" x14ac:dyDescent="0.15">
      <c r="A537" s="28"/>
      <c r="B537" s="28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2"/>
      <c r="Z537" s="32"/>
      <c r="AA537" s="32"/>
    </row>
    <row r="538" spans="1:27" ht="19.5" customHeight="1" x14ac:dyDescent="0.15">
      <c r="A538" s="28"/>
      <c r="B538" s="28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2"/>
      <c r="Z538" s="32"/>
      <c r="AA538" s="32"/>
    </row>
    <row r="539" spans="1:27" ht="19.5" customHeight="1" x14ac:dyDescent="0.15">
      <c r="A539" s="28"/>
      <c r="B539" s="28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2"/>
      <c r="Z539" s="32"/>
      <c r="AA539" s="32"/>
    </row>
    <row r="540" spans="1:27" ht="19.5" customHeight="1" x14ac:dyDescent="0.15">
      <c r="A540" s="28"/>
      <c r="B540" s="28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2"/>
      <c r="Z540" s="32"/>
      <c r="AA540" s="32"/>
    </row>
    <row r="541" spans="1:27" ht="19.5" customHeight="1" x14ac:dyDescent="0.15">
      <c r="A541" s="28"/>
      <c r="B541" s="28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2"/>
      <c r="Z541" s="32"/>
      <c r="AA541" s="32"/>
    </row>
    <row r="542" spans="1:27" ht="19.5" customHeight="1" x14ac:dyDescent="0.15">
      <c r="A542" s="28"/>
      <c r="B542" s="28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2"/>
      <c r="Z542" s="32"/>
      <c r="AA542" s="32"/>
    </row>
    <row r="543" spans="1:27" ht="19.5" customHeight="1" x14ac:dyDescent="0.15">
      <c r="A543" s="28"/>
      <c r="B543" s="28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2"/>
      <c r="Z543" s="32"/>
      <c r="AA543" s="32"/>
    </row>
    <row r="544" spans="1:27" ht="19.5" customHeight="1" x14ac:dyDescent="0.15">
      <c r="A544" s="28"/>
      <c r="B544" s="28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2"/>
      <c r="Z544" s="32"/>
      <c r="AA544" s="32"/>
    </row>
    <row r="545" spans="1:27" ht="19.5" customHeight="1" x14ac:dyDescent="0.15">
      <c r="A545" s="28"/>
      <c r="B545" s="28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2"/>
      <c r="Z545" s="32"/>
      <c r="AA545" s="32"/>
    </row>
    <row r="546" spans="1:27" ht="19.5" customHeight="1" x14ac:dyDescent="0.15">
      <c r="A546" s="28"/>
      <c r="B546" s="28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2"/>
      <c r="Z546" s="32"/>
      <c r="AA546" s="32"/>
    </row>
    <row r="547" spans="1:27" ht="19.5" customHeight="1" x14ac:dyDescent="0.15">
      <c r="A547" s="28"/>
      <c r="B547" s="28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2"/>
      <c r="Z547" s="32"/>
      <c r="AA547" s="32"/>
    </row>
    <row r="548" spans="1:27" ht="19.5" customHeight="1" x14ac:dyDescent="0.15">
      <c r="A548" s="28"/>
      <c r="B548" s="28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2"/>
      <c r="Z548" s="32"/>
      <c r="AA548" s="32"/>
    </row>
    <row r="549" spans="1:27" ht="19.5" customHeight="1" x14ac:dyDescent="0.15">
      <c r="A549" s="28"/>
      <c r="B549" s="28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2"/>
      <c r="Z549" s="32"/>
      <c r="AA549" s="32"/>
    </row>
    <row r="550" spans="1:27" ht="19.5" customHeight="1" x14ac:dyDescent="0.15">
      <c r="A550" s="28"/>
      <c r="B550" s="28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2"/>
      <c r="Z550" s="32"/>
      <c r="AA550" s="32"/>
    </row>
    <row r="551" spans="1:27" ht="19.5" customHeight="1" x14ac:dyDescent="0.15">
      <c r="A551" s="28"/>
      <c r="B551" s="28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2"/>
      <c r="Z551" s="32"/>
      <c r="AA551" s="32"/>
    </row>
    <row r="552" spans="1:27" ht="19.5" customHeight="1" x14ac:dyDescent="0.15">
      <c r="A552" s="28"/>
      <c r="B552" s="28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2"/>
      <c r="Z552" s="32"/>
      <c r="AA552" s="32"/>
    </row>
    <row r="553" spans="1:27" ht="19.5" customHeight="1" x14ac:dyDescent="0.15">
      <c r="A553" s="28"/>
      <c r="B553" s="28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2"/>
      <c r="Z553" s="32"/>
      <c r="AA553" s="32"/>
    </row>
    <row r="554" spans="1:27" ht="19.5" customHeight="1" x14ac:dyDescent="0.15">
      <c r="A554" s="28"/>
      <c r="B554" s="28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2"/>
      <c r="Z554" s="32"/>
      <c r="AA554" s="32"/>
    </row>
    <row r="555" spans="1:27" ht="19.5" customHeight="1" x14ac:dyDescent="0.15">
      <c r="A555" s="28"/>
      <c r="B555" s="28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2"/>
      <c r="Z555" s="32"/>
      <c r="AA555" s="32"/>
    </row>
    <row r="556" spans="1:27" ht="19.5" customHeight="1" x14ac:dyDescent="0.15">
      <c r="A556" s="28"/>
      <c r="B556" s="28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2"/>
      <c r="Z556" s="32"/>
      <c r="AA556" s="32"/>
    </row>
    <row r="557" spans="1:27" ht="19.5" customHeight="1" x14ac:dyDescent="0.15">
      <c r="A557" s="28"/>
      <c r="B557" s="28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2"/>
      <c r="Z557" s="32"/>
      <c r="AA557" s="32"/>
    </row>
    <row r="558" spans="1:27" ht="19.5" customHeight="1" x14ac:dyDescent="0.15">
      <c r="A558" s="28"/>
      <c r="B558" s="28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2"/>
      <c r="Z558" s="32"/>
      <c r="AA558" s="32"/>
    </row>
    <row r="559" spans="1:27" ht="19.5" customHeight="1" x14ac:dyDescent="0.15">
      <c r="A559" s="28"/>
      <c r="B559" s="28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2"/>
      <c r="Z559" s="32"/>
      <c r="AA559" s="32"/>
    </row>
    <row r="560" spans="1:27" ht="19.5" customHeight="1" x14ac:dyDescent="0.15">
      <c r="A560" s="28"/>
      <c r="B560" s="28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2"/>
      <c r="Z560" s="32"/>
      <c r="AA560" s="32"/>
    </row>
    <row r="561" spans="1:27" ht="19.5" customHeight="1" x14ac:dyDescent="0.15">
      <c r="A561" s="28"/>
      <c r="B561" s="28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2"/>
      <c r="Z561" s="32"/>
      <c r="AA561" s="32"/>
    </row>
    <row r="562" spans="1:27" ht="19.5" customHeight="1" x14ac:dyDescent="0.15">
      <c r="A562" s="28"/>
      <c r="B562" s="28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2"/>
      <c r="Z562" s="32"/>
      <c r="AA562" s="32"/>
    </row>
    <row r="563" spans="1:27" ht="19.5" customHeight="1" x14ac:dyDescent="0.15">
      <c r="A563" s="28"/>
      <c r="B563" s="28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2"/>
      <c r="Z563" s="32"/>
      <c r="AA563" s="32"/>
    </row>
    <row r="564" spans="1:27" ht="19.5" customHeight="1" x14ac:dyDescent="0.15">
      <c r="A564" s="28"/>
      <c r="B564" s="28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2"/>
      <c r="Z564" s="32"/>
      <c r="AA564" s="32"/>
    </row>
    <row r="565" spans="1:27" ht="19.5" customHeight="1" x14ac:dyDescent="0.15">
      <c r="A565" s="28"/>
      <c r="B565" s="28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2"/>
      <c r="Z565" s="32"/>
      <c r="AA565" s="32"/>
    </row>
    <row r="566" spans="1:27" ht="19.5" customHeight="1" x14ac:dyDescent="0.15">
      <c r="A566" s="28"/>
      <c r="B566" s="28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2"/>
      <c r="Z566" s="32"/>
      <c r="AA566" s="32"/>
    </row>
    <row r="567" spans="1:27" ht="19.5" customHeight="1" x14ac:dyDescent="0.15">
      <c r="A567" s="28"/>
      <c r="B567" s="28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2"/>
      <c r="Z567" s="32"/>
      <c r="AA567" s="32"/>
    </row>
    <row r="568" spans="1:27" ht="19.5" customHeight="1" x14ac:dyDescent="0.15">
      <c r="A568" s="28"/>
      <c r="B568" s="28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2"/>
      <c r="Z568" s="32"/>
      <c r="AA568" s="32"/>
    </row>
    <row r="569" spans="1:27" ht="19.5" customHeight="1" x14ac:dyDescent="0.15">
      <c r="A569" s="28"/>
      <c r="B569" s="28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2"/>
      <c r="Z569" s="32"/>
      <c r="AA569" s="32"/>
    </row>
    <row r="570" spans="1:27" ht="19.5" customHeight="1" x14ac:dyDescent="0.15">
      <c r="A570" s="28"/>
      <c r="B570" s="28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2"/>
      <c r="Z570" s="32"/>
      <c r="AA570" s="32"/>
    </row>
    <row r="571" spans="1:27" ht="19.5" customHeight="1" x14ac:dyDescent="0.15">
      <c r="A571" s="28"/>
      <c r="B571" s="28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2"/>
      <c r="Z571" s="32"/>
      <c r="AA571" s="32"/>
    </row>
    <row r="572" spans="1:27" ht="19.5" customHeight="1" x14ac:dyDescent="0.15">
      <c r="A572" s="28"/>
      <c r="B572" s="28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2"/>
      <c r="Z572" s="32"/>
      <c r="AA572" s="32"/>
    </row>
    <row r="573" spans="1:27" ht="19.5" customHeight="1" x14ac:dyDescent="0.15">
      <c r="A573" s="28"/>
      <c r="B573" s="28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2"/>
      <c r="Z573" s="32"/>
      <c r="AA573" s="32"/>
    </row>
    <row r="574" spans="1:27" ht="19.5" customHeight="1" x14ac:dyDescent="0.15">
      <c r="A574" s="28"/>
      <c r="B574" s="28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2"/>
      <c r="Z574" s="32"/>
      <c r="AA574" s="32"/>
    </row>
    <row r="575" spans="1:27" ht="19.5" customHeight="1" x14ac:dyDescent="0.15">
      <c r="A575" s="28"/>
      <c r="B575" s="28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2"/>
      <c r="Z575" s="32"/>
      <c r="AA575" s="32"/>
    </row>
    <row r="576" spans="1:27" ht="19.5" customHeight="1" x14ac:dyDescent="0.15">
      <c r="A576" s="28"/>
      <c r="B576" s="28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2"/>
      <c r="Z576" s="32"/>
      <c r="AA576" s="32"/>
    </row>
    <row r="577" spans="1:27" ht="19.5" customHeight="1" x14ac:dyDescent="0.15">
      <c r="A577" s="28"/>
      <c r="B577" s="28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2"/>
      <c r="Z577" s="32"/>
      <c r="AA577" s="32"/>
    </row>
    <row r="578" spans="1:27" ht="19.5" customHeight="1" x14ac:dyDescent="0.15">
      <c r="A578" s="28"/>
      <c r="B578" s="28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2"/>
      <c r="Z578" s="32"/>
      <c r="AA578" s="32"/>
    </row>
    <row r="579" spans="1:27" ht="19.5" customHeight="1" x14ac:dyDescent="0.15">
      <c r="A579" s="28"/>
      <c r="B579" s="28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2"/>
      <c r="Z579" s="32"/>
      <c r="AA579" s="32"/>
    </row>
    <row r="580" spans="1:27" ht="19.5" customHeight="1" x14ac:dyDescent="0.15">
      <c r="A580" s="28"/>
      <c r="B580" s="28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2"/>
      <c r="Z580" s="32"/>
      <c r="AA580" s="32"/>
    </row>
    <row r="581" spans="1:27" ht="19.5" customHeight="1" x14ac:dyDescent="0.15">
      <c r="A581" s="28"/>
      <c r="B581" s="28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2"/>
      <c r="Z581" s="32"/>
      <c r="AA581" s="32"/>
    </row>
    <row r="582" spans="1:27" ht="19.5" customHeight="1" x14ac:dyDescent="0.15">
      <c r="A582" s="28"/>
      <c r="B582" s="28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2"/>
      <c r="Z582" s="32"/>
      <c r="AA582" s="32"/>
    </row>
    <row r="583" spans="1:27" ht="19.5" customHeight="1" x14ac:dyDescent="0.15">
      <c r="A583" s="28"/>
      <c r="B583" s="28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2"/>
      <c r="Z583" s="32"/>
      <c r="AA583" s="32"/>
    </row>
    <row r="584" spans="1:27" ht="19.5" customHeight="1" x14ac:dyDescent="0.15">
      <c r="A584" s="28"/>
      <c r="B584" s="28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2"/>
      <c r="Z584" s="32"/>
      <c r="AA584" s="32"/>
    </row>
    <row r="585" spans="1:27" ht="19.5" customHeight="1" x14ac:dyDescent="0.15">
      <c r="A585" s="28"/>
      <c r="B585" s="28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2"/>
      <c r="Z585" s="32"/>
      <c r="AA585" s="32"/>
    </row>
    <row r="586" spans="1:27" ht="19.5" customHeight="1" x14ac:dyDescent="0.15">
      <c r="A586" s="28"/>
      <c r="B586" s="28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2"/>
      <c r="Z586" s="32"/>
      <c r="AA586" s="32"/>
    </row>
    <row r="587" spans="1:27" ht="19.5" customHeight="1" x14ac:dyDescent="0.15">
      <c r="A587" s="28"/>
      <c r="B587" s="28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2"/>
      <c r="Z587" s="32"/>
      <c r="AA587" s="32"/>
    </row>
    <row r="588" spans="1:27" ht="19.5" customHeight="1" x14ac:dyDescent="0.15">
      <c r="A588" s="28"/>
      <c r="B588" s="28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2"/>
      <c r="Z588" s="32"/>
      <c r="AA588" s="32"/>
    </row>
    <row r="589" spans="1:27" ht="19.5" customHeight="1" x14ac:dyDescent="0.15">
      <c r="A589" s="28"/>
      <c r="B589" s="28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2"/>
      <c r="Z589" s="32"/>
      <c r="AA589" s="32"/>
    </row>
    <row r="590" spans="1:27" ht="19.5" customHeight="1" x14ac:dyDescent="0.15">
      <c r="A590" s="28"/>
      <c r="B590" s="28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2"/>
      <c r="Z590" s="32"/>
      <c r="AA590" s="32"/>
    </row>
    <row r="591" spans="1:27" ht="19.5" customHeight="1" x14ac:dyDescent="0.15">
      <c r="A591" s="28"/>
      <c r="B591" s="28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2"/>
      <c r="Z591" s="32"/>
      <c r="AA591" s="32"/>
    </row>
    <row r="592" spans="1:27" ht="19.5" customHeight="1" x14ac:dyDescent="0.15">
      <c r="A592" s="28"/>
      <c r="B592" s="28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2"/>
      <c r="Z592" s="32"/>
      <c r="AA592" s="32"/>
    </row>
    <row r="593" spans="1:27" ht="19.5" customHeight="1" x14ac:dyDescent="0.15">
      <c r="A593" s="28"/>
      <c r="B593" s="28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2"/>
      <c r="Z593" s="32"/>
      <c r="AA593" s="32"/>
    </row>
    <row r="594" spans="1:27" ht="19.5" customHeight="1" x14ac:dyDescent="0.15">
      <c r="A594" s="28"/>
      <c r="B594" s="28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2"/>
      <c r="Z594" s="32"/>
      <c r="AA594" s="32"/>
    </row>
    <row r="595" spans="1:27" ht="19.5" customHeight="1" x14ac:dyDescent="0.15">
      <c r="A595" s="28"/>
      <c r="B595" s="28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2"/>
      <c r="Z595" s="32"/>
      <c r="AA595" s="32"/>
    </row>
    <row r="596" spans="1:27" ht="19.5" customHeight="1" x14ac:dyDescent="0.15">
      <c r="A596" s="28"/>
      <c r="B596" s="28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2"/>
      <c r="Z596" s="32"/>
      <c r="AA596" s="32"/>
    </row>
    <row r="597" spans="1:27" ht="19.5" customHeight="1" x14ac:dyDescent="0.15">
      <c r="A597" s="28"/>
      <c r="B597" s="28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2"/>
      <c r="Z597" s="32"/>
      <c r="AA597" s="32"/>
    </row>
    <row r="598" spans="1:27" ht="19.5" customHeight="1" x14ac:dyDescent="0.15">
      <c r="A598" s="28"/>
      <c r="B598" s="28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2"/>
      <c r="Z598" s="32"/>
      <c r="AA598" s="32"/>
    </row>
    <row r="599" spans="1:27" ht="19.5" customHeight="1" x14ac:dyDescent="0.15">
      <c r="A599" s="28"/>
      <c r="B599" s="28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2"/>
      <c r="Z599" s="32"/>
      <c r="AA599" s="32"/>
    </row>
    <row r="600" spans="1:27" ht="19.5" customHeight="1" x14ac:dyDescent="0.15">
      <c r="A600" s="28"/>
      <c r="B600" s="28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2"/>
      <c r="Z600" s="32"/>
      <c r="AA600" s="32"/>
    </row>
    <row r="601" spans="1:27" ht="19.5" customHeight="1" x14ac:dyDescent="0.15">
      <c r="A601" s="28"/>
      <c r="B601" s="28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2"/>
      <c r="Z601" s="32"/>
      <c r="AA601" s="32"/>
    </row>
    <row r="602" spans="1:27" ht="19.5" customHeight="1" x14ac:dyDescent="0.15">
      <c r="A602" s="28"/>
      <c r="B602" s="28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2"/>
      <c r="Z602" s="32"/>
      <c r="AA602" s="32"/>
    </row>
    <row r="603" spans="1:27" ht="19.5" customHeight="1" x14ac:dyDescent="0.15">
      <c r="A603" s="28"/>
      <c r="B603" s="28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2"/>
      <c r="Z603" s="32"/>
      <c r="AA603" s="32"/>
    </row>
    <row r="604" spans="1:27" ht="19.5" customHeight="1" x14ac:dyDescent="0.15">
      <c r="A604" s="28"/>
      <c r="B604" s="28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2"/>
      <c r="Z604" s="32"/>
      <c r="AA604" s="32"/>
    </row>
    <row r="605" spans="1:27" ht="19.5" customHeight="1" x14ac:dyDescent="0.15">
      <c r="A605" s="28"/>
      <c r="B605" s="28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2"/>
      <c r="Z605" s="32"/>
      <c r="AA605" s="32"/>
    </row>
    <row r="606" spans="1:27" ht="19.5" customHeight="1" x14ac:dyDescent="0.15">
      <c r="A606" s="28"/>
      <c r="B606" s="28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2"/>
      <c r="Z606" s="32"/>
      <c r="AA606" s="32"/>
    </row>
    <row r="607" spans="1:27" ht="19.5" customHeight="1" x14ac:dyDescent="0.15">
      <c r="A607" s="28"/>
      <c r="B607" s="28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2"/>
      <c r="Z607" s="32"/>
      <c r="AA607" s="32"/>
    </row>
    <row r="608" spans="1:27" ht="19.5" customHeight="1" x14ac:dyDescent="0.15">
      <c r="A608" s="28"/>
      <c r="B608" s="28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2"/>
      <c r="Z608" s="32"/>
      <c r="AA608" s="32"/>
    </row>
    <row r="609" spans="1:27" ht="19.5" customHeight="1" x14ac:dyDescent="0.15">
      <c r="A609" s="28"/>
      <c r="B609" s="28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2"/>
      <c r="Z609" s="32"/>
      <c r="AA609" s="32"/>
    </row>
    <row r="610" spans="1:27" ht="19.5" customHeight="1" x14ac:dyDescent="0.15">
      <c r="A610" s="28"/>
      <c r="B610" s="28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2"/>
      <c r="Z610" s="32"/>
      <c r="AA610" s="32"/>
    </row>
    <row r="611" spans="1:27" ht="19.5" customHeight="1" x14ac:dyDescent="0.15">
      <c r="A611" s="28"/>
      <c r="B611" s="28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2"/>
      <c r="Z611" s="32"/>
      <c r="AA611" s="32"/>
    </row>
    <row r="612" spans="1:27" ht="19.5" customHeight="1" x14ac:dyDescent="0.15">
      <c r="A612" s="28"/>
      <c r="B612" s="28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2"/>
      <c r="Z612" s="32"/>
      <c r="AA612" s="32"/>
    </row>
    <row r="613" spans="1:27" ht="19.5" customHeight="1" x14ac:dyDescent="0.15">
      <c r="A613" s="28"/>
      <c r="B613" s="28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2"/>
      <c r="Z613" s="32"/>
      <c r="AA613" s="32"/>
    </row>
    <row r="614" spans="1:27" ht="19.5" customHeight="1" x14ac:dyDescent="0.15">
      <c r="A614" s="28"/>
      <c r="B614" s="28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2"/>
      <c r="Z614" s="32"/>
      <c r="AA614" s="32"/>
    </row>
    <row r="615" spans="1:27" ht="19.5" customHeight="1" x14ac:dyDescent="0.15">
      <c r="A615" s="28"/>
      <c r="B615" s="28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2"/>
      <c r="Z615" s="32"/>
      <c r="AA615" s="32"/>
    </row>
    <row r="616" spans="1:27" ht="19.5" customHeight="1" x14ac:dyDescent="0.15">
      <c r="A616" s="28"/>
      <c r="B616" s="28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2"/>
      <c r="Z616" s="32"/>
      <c r="AA616" s="32"/>
    </row>
    <row r="617" spans="1:27" ht="19.5" customHeight="1" x14ac:dyDescent="0.15">
      <c r="A617" s="28"/>
      <c r="B617" s="28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2"/>
      <c r="Z617" s="32"/>
      <c r="AA617" s="32"/>
    </row>
    <row r="618" spans="1:27" ht="19.5" customHeight="1" x14ac:dyDescent="0.15">
      <c r="A618" s="28"/>
      <c r="B618" s="28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2"/>
      <c r="Z618" s="32"/>
      <c r="AA618" s="32"/>
    </row>
    <row r="619" spans="1:27" ht="19.5" customHeight="1" x14ac:dyDescent="0.15">
      <c r="A619" s="28"/>
      <c r="B619" s="28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2"/>
      <c r="Z619" s="32"/>
      <c r="AA619" s="32"/>
    </row>
    <row r="620" spans="1:27" ht="19.5" customHeight="1" x14ac:dyDescent="0.15">
      <c r="A620" s="28"/>
      <c r="B620" s="28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2"/>
      <c r="Z620" s="32"/>
      <c r="AA620" s="32"/>
    </row>
    <row r="621" spans="1:27" ht="19.5" customHeight="1" x14ac:dyDescent="0.15">
      <c r="A621" s="28"/>
      <c r="B621" s="28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2"/>
      <c r="Z621" s="32"/>
      <c r="AA621" s="32"/>
    </row>
    <row r="622" spans="1:27" ht="19.5" customHeight="1" x14ac:dyDescent="0.15">
      <c r="A622" s="28"/>
      <c r="B622" s="28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2"/>
      <c r="Z622" s="32"/>
      <c r="AA622" s="32"/>
    </row>
    <row r="623" spans="1:27" ht="19.5" customHeight="1" x14ac:dyDescent="0.15">
      <c r="A623" s="28"/>
      <c r="B623" s="28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2"/>
      <c r="Z623" s="32"/>
      <c r="AA623" s="32"/>
    </row>
    <row r="624" spans="1:27" ht="19.5" customHeight="1" x14ac:dyDescent="0.15">
      <c r="A624" s="28"/>
      <c r="B624" s="28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2"/>
      <c r="Z624" s="32"/>
      <c r="AA624" s="32"/>
    </row>
    <row r="625" spans="1:27" ht="19.5" customHeight="1" x14ac:dyDescent="0.15">
      <c r="A625" s="28"/>
      <c r="B625" s="28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2"/>
      <c r="Z625" s="32"/>
      <c r="AA625" s="32"/>
    </row>
    <row r="626" spans="1:27" ht="19.5" customHeight="1" x14ac:dyDescent="0.15">
      <c r="A626" s="28"/>
      <c r="B626" s="28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2"/>
      <c r="Z626" s="32"/>
      <c r="AA626" s="32"/>
    </row>
    <row r="627" spans="1:27" ht="19.5" customHeight="1" x14ac:dyDescent="0.15">
      <c r="A627" s="28"/>
      <c r="B627" s="28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2"/>
      <c r="Z627" s="32"/>
      <c r="AA627" s="32"/>
    </row>
    <row r="628" spans="1:27" ht="19.5" customHeight="1" x14ac:dyDescent="0.15">
      <c r="A628" s="28"/>
      <c r="B628" s="28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2"/>
      <c r="Z628" s="32"/>
      <c r="AA628" s="32"/>
    </row>
    <row r="629" spans="1:27" ht="19.5" customHeight="1" x14ac:dyDescent="0.15">
      <c r="A629" s="28"/>
      <c r="B629" s="28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2"/>
      <c r="Z629" s="32"/>
      <c r="AA629" s="32"/>
    </row>
    <row r="630" spans="1:27" ht="19.5" customHeight="1" x14ac:dyDescent="0.15">
      <c r="A630" s="28"/>
      <c r="B630" s="28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2"/>
      <c r="Z630" s="32"/>
      <c r="AA630" s="32"/>
    </row>
    <row r="631" spans="1:27" ht="19.5" customHeight="1" x14ac:dyDescent="0.15">
      <c r="A631" s="28"/>
      <c r="B631" s="28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2"/>
      <c r="Z631" s="32"/>
      <c r="AA631" s="32"/>
    </row>
    <row r="632" spans="1:27" ht="19.5" customHeight="1" x14ac:dyDescent="0.15">
      <c r="A632" s="28"/>
      <c r="B632" s="28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2"/>
      <c r="Z632" s="32"/>
      <c r="AA632" s="32"/>
    </row>
    <row r="633" spans="1:27" ht="19.5" customHeight="1" x14ac:dyDescent="0.15">
      <c r="A633" s="28"/>
      <c r="B633" s="28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2"/>
      <c r="Z633" s="32"/>
      <c r="AA633" s="32"/>
    </row>
    <row r="634" spans="1:27" ht="19.5" customHeight="1" x14ac:dyDescent="0.15">
      <c r="A634" s="28"/>
      <c r="B634" s="28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2"/>
      <c r="Z634" s="32"/>
      <c r="AA634" s="32"/>
    </row>
    <row r="635" spans="1:27" ht="19.5" customHeight="1" x14ac:dyDescent="0.15">
      <c r="A635" s="28"/>
      <c r="B635" s="28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2"/>
      <c r="Z635" s="32"/>
      <c r="AA635" s="32"/>
    </row>
    <row r="636" spans="1:27" ht="19.5" customHeight="1" x14ac:dyDescent="0.15">
      <c r="A636" s="28"/>
      <c r="B636" s="28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2"/>
      <c r="Z636" s="32"/>
      <c r="AA636" s="32"/>
    </row>
    <row r="637" spans="1:27" ht="19.5" customHeight="1" x14ac:dyDescent="0.15">
      <c r="A637" s="28"/>
      <c r="B637" s="28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2"/>
      <c r="Z637" s="32"/>
      <c r="AA637" s="32"/>
    </row>
    <row r="638" spans="1:27" ht="19.5" customHeight="1" x14ac:dyDescent="0.15">
      <c r="A638" s="28"/>
      <c r="B638" s="28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2"/>
      <c r="Z638" s="32"/>
      <c r="AA638" s="32"/>
    </row>
    <row r="639" spans="1:27" ht="19.5" customHeight="1" x14ac:dyDescent="0.15">
      <c r="A639" s="28"/>
      <c r="B639" s="28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2"/>
      <c r="Z639" s="32"/>
      <c r="AA639" s="32"/>
    </row>
    <row r="640" spans="1:27" ht="19.5" customHeight="1" x14ac:dyDescent="0.15">
      <c r="A640" s="28"/>
      <c r="B640" s="28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2"/>
      <c r="Z640" s="32"/>
      <c r="AA640" s="32"/>
    </row>
    <row r="641" spans="1:27" ht="19.5" customHeight="1" x14ac:dyDescent="0.15">
      <c r="A641" s="28"/>
      <c r="B641" s="28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2"/>
      <c r="Z641" s="32"/>
      <c r="AA641" s="32"/>
    </row>
    <row r="642" spans="1:27" ht="19.5" customHeight="1" x14ac:dyDescent="0.15">
      <c r="A642" s="28"/>
      <c r="B642" s="28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2"/>
      <c r="Z642" s="32"/>
      <c r="AA642" s="32"/>
    </row>
    <row r="643" spans="1:27" ht="19.5" customHeight="1" x14ac:dyDescent="0.15">
      <c r="A643" s="28"/>
      <c r="B643" s="28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2"/>
      <c r="Z643" s="32"/>
      <c r="AA643" s="32"/>
    </row>
    <row r="644" spans="1:27" ht="19.5" customHeight="1" x14ac:dyDescent="0.15">
      <c r="A644" s="28"/>
      <c r="B644" s="28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2"/>
      <c r="Z644" s="32"/>
      <c r="AA644" s="32"/>
    </row>
    <row r="645" spans="1:27" ht="19.5" customHeight="1" x14ac:dyDescent="0.15">
      <c r="A645" s="28"/>
      <c r="B645" s="28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2"/>
      <c r="Z645" s="32"/>
      <c r="AA645" s="32"/>
    </row>
    <row r="646" spans="1:27" ht="19.5" customHeight="1" x14ac:dyDescent="0.15">
      <c r="A646" s="28"/>
      <c r="B646" s="28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2"/>
      <c r="Z646" s="32"/>
      <c r="AA646" s="32"/>
    </row>
    <row r="647" spans="1:27" ht="19.5" customHeight="1" x14ac:dyDescent="0.15">
      <c r="A647" s="28"/>
      <c r="B647" s="28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2"/>
      <c r="Z647" s="32"/>
      <c r="AA647" s="32"/>
    </row>
    <row r="648" spans="1:27" ht="19.5" customHeight="1" x14ac:dyDescent="0.15">
      <c r="A648" s="28"/>
      <c r="B648" s="28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2"/>
      <c r="Z648" s="32"/>
      <c r="AA648" s="32"/>
    </row>
    <row r="649" spans="1:27" ht="19.5" customHeight="1" x14ac:dyDescent="0.15">
      <c r="A649" s="28"/>
      <c r="B649" s="28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2"/>
      <c r="Z649" s="32"/>
      <c r="AA649" s="32"/>
    </row>
    <row r="650" spans="1:27" ht="19.5" customHeight="1" x14ac:dyDescent="0.15">
      <c r="A650" s="28"/>
      <c r="B650" s="28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2"/>
      <c r="Z650" s="32"/>
      <c r="AA650" s="32"/>
    </row>
    <row r="651" spans="1:27" ht="19.5" customHeight="1" x14ac:dyDescent="0.15">
      <c r="A651" s="28"/>
      <c r="B651" s="28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2"/>
      <c r="Z651" s="32"/>
      <c r="AA651" s="32"/>
    </row>
    <row r="652" spans="1:27" ht="19.5" customHeight="1" x14ac:dyDescent="0.15">
      <c r="A652" s="28"/>
      <c r="B652" s="28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2"/>
      <c r="Z652" s="32"/>
      <c r="AA652" s="32"/>
    </row>
    <row r="653" spans="1:27" ht="19.5" customHeight="1" x14ac:dyDescent="0.15">
      <c r="A653" s="28"/>
      <c r="B653" s="28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2"/>
      <c r="Z653" s="32"/>
      <c r="AA653" s="32"/>
    </row>
    <row r="654" spans="1:27" ht="19.5" customHeight="1" x14ac:dyDescent="0.15">
      <c r="A654" s="28"/>
      <c r="B654" s="28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2"/>
      <c r="Z654" s="32"/>
      <c r="AA654" s="32"/>
    </row>
    <row r="655" spans="1:27" ht="19.5" customHeight="1" x14ac:dyDescent="0.15">
      <c r="A655" s="28"/>
      <c r="B655" s="28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2"/>
      <c r="Z655" s="32"/>
      <c r="AA655" s="32"/>
    </row>
    <row r="656" spans="1:27" ht="19.5" customHeight="1" x14ac:dyDescent="0.15">
      <c r="A656" s="28"/>
      <c r="B656" s="28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2"/>
      <c r="Z656" s="32"/>
      <c r="AA656" s="32"/>
    </row>
    <row r="657" spans="1:27" ht="19.5" customHeight="1" x14ac:dyDescent="0.15">
      <c r="A657" s="28"/>
      <c r="B657" s="28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2"/>
      <c r="Z657" s="32"/>
      <c r="AA657" s="32"/>
    </row>
    <row r="658" spans="1:27" ht="19.5" customHeight="1" x14ac:dyDescent="0.15">
      <c r="A658" s="28"/>
      <c r="B658" s="28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2"/>
      <c r="Z658" s="32"/>
      <c r="AA658" s="32"/>
    </row>
    <row r="659" spans="1:27" ht="19.5" customHeight="1" x14ac:dyDescent="0.15">
      <c r="A659" s="28"/>
      <c r="B659" s="28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2"/>
      <c r="Z659" s="32"/>
      <c r="AA659" s="32"/>
    </row>
    <row r="660" spans="1:27" ht="19.5" customHeight="1" x14ac:dyDescent="0.15">
      <c r="A660" s="28"/>
      <c r="B660" s="28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2"/>
      <c r="Z660" s="32"/>
      <c r="AA660" s="32"/>
    </row>
    <row r="661" spans="1:27" ht="19.5" customHeight="1" x14ac:dyDescent="0.15">
      <c r="A661" s="28"/>
      <c r="B661" s="28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2"/>
      <c r="Z661" s="32"/>
      <c r="AA661" s="32"/>
    </row>
    <row r="662" spans="1:27" ht="19.5" customHeight="1" x14ac:dyDescent="0.15">
      <c r="A662" s="28"/>
      <c r="B662" s="28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2"/>
      <c r="Z662" s="32"/>
      <c r="AA662" s="32"/>
    </row>
    <row r="663" spans="1:27" ht="19.5" customHeight="1" x14ac:dyDescent="0.15">
      <c r="A663" s="28"/>
      <c r="B663" s="28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2"/>
      <c r="Z663" s="32"/>
      <c r="AA663" s="32"/>
    </row>
    <row r="664" spans="1:27" ht="19.5" customHeight="1" x14ac:dyDescent="0.15">
      <c r="A664" s="28"/>
      <c r="B664" s="28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2"/>
      <c r="Z664" s="32"/>
      <c r="AA664" s="32"/>
    </row>
    <row r="665" spans="1:27" ht="19.5" customHeight="1" x14ac:dyDescent="0.15">
      <c r="A665" s="28"/>
      <c r="B665" s="28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2"/>
      <c r="Z665" s="32"/>
      <c r="AA665" s="32"/>
    </row>
    <row r="666" spans="1:27" ht="19.5" customHeight="1" x14ac:dyDescent="0.15">
      <c r="A666" s="28"/>
      <c r="B666" s="28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2"/>
      <c r="Z666" s="32"/>
      <c r="AA666" s="32"/>
    </row>
    <row r="667" spans="1:27" ht="19.5" customHeight="1" x14ac:dyDescent="0.15">
      <c r="A667" s="28"/>
      <c r="B667" s="28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2"/>
      <c r="Z667" s="32"/>
      <c r="AA667" s="32"/>
    </row>
    <row r="668" spans="1:27" ht="19.5" customHeight="1" x14ac:dyDescent="0.15">
      <c r="A668" s="28"/>
      <c r="B668" s="28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2"/>
      <c r="Z668" s="32"/>
      <c r="AA668" s="32"/>
    </row>
    <row r="669" spans="1:27" ht="19.5" customHeight="1" x14ac:dyDescent="0.15">
      <c r="A669" s="28"/>
      <c r="B669" s="28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2"/>
      <c r="Z669" s="32"/>
      <c r="AA669" s="32"/>
    </row>
    <row r="670" spans="1:27" ht="19.5" customHeight="1" x14ac:dyDescent="0.15">
      <c r="A670" s="28"/>
      <c r="B670" s="28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2"/>
      <c r="Z670" s="32"/>
      <c r="AA670" s="32"/>
    </row>
    <row r="671" spans="1:27" ht="19.5" customHeight="1" x14ac:dyDescent="0.15">
      <c r="A671" s="28"/>
      <c r="B671" s="28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2"/>
      <c r="Z671" s="32"/>
      <c r="AA671" s="32"/>
    </row>
    <row r="672" spans="1:27" ht="19.5" customHeight="1" x14ac:dyDescent="0.15">
      <c r="A672" s="28"/>
      <c r="B672" s="28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2"/>
      <c r="Z672" s="32"/>
      <c r="AA672" s="32"/>
    </row>
    <row r="673" spans="1:27" ht="19.5" customHeight="1" x14ac:dyDescent="0.15">
      <c r="A673" s="28"/>
      <c r="B673" s="28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2"/>
      <c r="Z673" s="32"/>
      <c r="AA673" s="32"/>
    </row>
    <row r="674" spans="1:27" ht="19.5" customHeight="1" x14ac:dyDescent="0.15">
      <c r="A674" s="28"/>
      <c r="B674" s="28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2"/>
      <c r="Z674" s="32"/>
      <c r="AA674" s="32"/>
    </row>
    <row r="675" spans="1:27" ht="19.5" customHeight="1" x14ac:dyDescent="0.15">
      <c r="A675" s="28"/>
      <c r="B675" s="28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2"/>
      <c r="Z675" s="32"/>
      <c r="AA675" s="32"/>
    </row>
    <row r="676" spans="1:27" ht="19.5" customHeight="1" x14ac:dyDescent="0.15">
      <c r="A676" s="28"/>
      <c r="B676" s="28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2"/>
      <c r="Z676" s="32"/>
      <c r="AA676" s="32"/>
    </row>
    <row r="677" spans="1:27" ht="19.5" customHeight="1" x14ac:dyDescent="0.15">
      <c r="A677" s="28"/>
      <c r="B677" s="28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2"/>
      <c r="Z677" s="32"/>
      <c r="AA677" s="32"/>
    </row>
    <row r="678" spans="1:27" ht="19.5" customHeight="1" x14ac:dyDescent="0.15">
      <c r="A678" s="28"/>
      <c r="B678" s="28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2"/>
      <c r="Z678" s="32"/>
      <c r="AA678" s="32"/>
    </row>
    <row r="679" spans="1:27" ht="19.5" customHeight="1" x14ac:dyDescent="0.15">
      <c r="A679" s="28"/>
      <c r="B679" s="28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2"/>
      <c r="Z679" s="32"/>
      <c r="AA679" s="32"/>
    </row>
    <row r="680" spans="1:27" ht="19.5" customHeight="1" x14ac:dyDescent="0.15">
      <c r="A680" s="28"/>
      <c r="B680" s="28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2"/>
      <c r="Z680" s="32"/>
      <c r="AA680" s="32"/>
    </row>
    <row r="681" spans="1:27" ht="19.5" customHeight="1" x14ac:dyDescent="0.15">
      <c r="A681" s="28"/>
      <c r="B681" s="28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2"/>
      <c r="Z681" s="32"/>
      <c r="AA681" s="32"/>
    </row>
    <row r="682" spans="1:27" ht="19.5" customHeight="1" x14ac:dyDescent="0.15">
      <c r="A682" s="28"/>
      <c r="B682" s="28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2"/>
      <c r="Z682" s="32"/>
      <c r="AA682" s="32"/>
    </row>
    <row r="683" spans="1:27" ht="19.5" customHeight="1" x14ac:dyDescent="0.15">
      <c r="A683" s="28"/>
      <c r="B683" s="28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2"/>
      <c r="Z683" s="32"/>
      <c r="AA683" s="32"/>
    </row>
    <row r="684" spans="1:27" ht="19.5" customHeight="1" x14ac:dyDescent="0.15">
      <c r="A684" s="28"/>
      <c r="B684" s="28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2"/>
      <c r="Z684" s="32"/>
      <c r="AA684" s="32"/>
    </row>
    <row r="685" spans="1:27" ht="19.5" customHeight="1" x14ac:dyDescent="0.15">
      <c r="A685" s="28"/>
      <c r="B685" s="28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2"/>
      <c r="Z685" s="32"/>
      <c r="AA685" s="32"/>
    </row>
    <row r="686" spans="1:27" ht="19.5" customHeight="1" x14ac:dyDescent="0.15">
      <c r="A686" s="28"/>
      <c r="B686" s="28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2"/>
      <c r="Z686" s="32"/>
      <c r="AA686" s="32"/>
    </row>
    <row r="687" spans="1:27" ht="19.5" customHeight="1" x14ac:dyDescent="0.15">
      <c r="A687" s="28"/>
      <c r="B687" s="28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2"/>
      <c r="Z687" s="32"/>
      <c r="AA687" s="32"/>
    </row>
    <row r="688" spans="1:27" ht="19.5" customHeight="1" x14ac:dyDescent="0.15">
      <c r="A688" s="28"/>
      <c r="B688" s="28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2"/>
      <c r="Z688" s="32"/>
      <c r="AA688" s="32"/>
    </row>
    <row r="689" spans="1:27" ht="19.5" customHeight="1" x14ac:dyDescent="0.15">
      <c r="A689" s="28"/>
      <c r="B689" s="28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2"/>
      <c r="Z689" s="32"/>
      <c r="AA689" s="32"/>
    </row>
    <row r="690" spans="1:27" ht="19.5" customHeight="1" x14ac:dyDescent="0.15">
      <c r="A690" s="28"/>
      <c r="B690" s="28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2"/>
      <c r="Z690" s="32"/>
      <c r="AA690" s="32"/>
    </row>
    <row r="691" spans="1:27" ht="19.5" customHeight="1" x14ac:dyDescent="0.15">
      <c r="A691" s="28"/>
      <c r="B691" s="28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2"/>
      <c r="Z691" s="32"/>
      <c r="AA691" s="32"/>
    </row>
    <row r="692" spans="1:27" ht="19.5" customHeight="1" x14ac:dyDescent="0.15">
      <c r="A692" s="28"/>
      <c r="B692" s="28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2"/>
      <c r="Z692" s="32"/>
      <c r="AA692" s="32"/>
    </row>
    <row r="693" spans="1:27" ht="19.5" customHeight="1" x14ac:dyDescent="0.15">
      <c r="A693" s="28"/>
      <c r="B693" s="28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2"/>
      <c r="Z693" s="32"/>
      <c r="AA693" s="32"/>
    </row>
    <row r="694" spans="1:27" ht="19.5" customHeight="1" x14ac:dyDescent="0.15">
      <c r="A694" s="28"/>
      <c r="B694" s="28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2"/>
      <c r="Z694" s="32"/>
      <c r="AA694" s="32"/>
    </row>
    <row r="695" spans="1:27" ht="19.5" customHeight="1" x14ac:dyDescent="0.15">
      <c r="A695" s="28"/>
      <c r="B695" s="28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2"/>
      <c r="Z695" s="32"/>
      <c r="AA695" s="32"/>
    </row>
    <row r="696" spans="1:27" ht="19.5" customHeight="1" x14ac:dyDescent="0.15">
      <c r="A696" s="28"/>
      <c r="B696" s="28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2"/>
      <c r="Z696" s="32"/>
      <c r="AA696" s="32"/>
    </row>
    <row r="697" spans="1:27" ht="19.5" customHeight="1" x14ac:dyDescent="0.15">
      <c r="A697" s="28"/>
      <c r="B697" s="28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2"/>
      <c r="Z697" s="32"/>
      <c r="AA697" s="32"/>
    </row>
    <row r="698" spans="1:27" ht="19.5" customHeight="1" x14ac:dyDescent="0.15">
      <c r="A698" s="28"/>
      <c r="B698" s="28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2"/>
      <c r="Z698" s="32"/>
      <c r="AA698" s="32"/>
    </row>
    <row r="699" spans="1:27" ht="19.5" customHeight="1" x14ac:dyDescent="0.15">
      <c r="A699" s="28"/>
      <c r="B699" s="28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2"/>
      <c r="Z699" s="32"/>
      <c r="AA699" s="32"/>
    </row>
    <row r="700" spans="1:27" ht="19.5" customHeight="1" x14ac:dyDescent="0.15">
      <c r="A700" s="28"/>
      <c r="B700" s="28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2"/>
      <c r="Z700" s="32"/>
      <c r="AA700" s="32"/>
    </row>
    <row r="701" spans="1:27" ht="19.5" customHeight="1" x14ac:dyDescent="0.15">
      <c r="A701" s="28"/>
      <c r="B701" s="28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2"/>
      <c r="Z701" s="32"/>
      <c r="AA701" s="32"/>
    </row>
    <row r="702" spans="1:27" ht="19.5" customHeight="1" x14ac:dyDescent="0.15">
      <c r="A702" s="28"/>
      <c r="B702" s="28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2"/>
      <c r="Z702" s="32"/>
      <c r="AA702" s="32"/>
    </row>
    <row r="703" spans="1:27" ht="19.5" customHeight="1" x14ac:dyDescent="0.15">
      <c r="A703" s="28"/>
      <c r="B703" s="28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2"/>
      <c r="Z703" s="32"/>
      <c r="AA703" s="32"/>
    </row>
    <row r="704" spans="1:27" ht="19.5" customHeight="1" x14ac:dyDescent="0.15">
      <c r="A704" s="28"/>
      <c r="B704" s="28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2"/>
      <c r="Z704" s="32"/>
      <c r="AA704" s="32"/>
    </row>
    <row r="705" spans="1:27" ht="19.5" customHeight="1" x14ac:dyDescent="0.15">
      <c r="A705" s="28"/>
      <c r="B705" s="28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2"/>
      <c r="Z705" s="32"/>
      <c r="AA705" s="32"/>
    </row>
    <row r="706" spans="1:27" ht="19.5" customHeight="1" x14ac:dyDescent="0.15">
      <c r="A706" s="28"/>
      <c r="B706" s="28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2"/>
      <c r="Z706" s="32"/>
      <c r="AA706" s="32"/>
    </row>
    <row r="707" spans="1:27" ht="19.5" customHeight="1" x14ac:dyDescent="0.15">
      <c r="A707" s="28"/>
      <c r="B707" s="28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2"/>
      <c r="Z707" s="32"/>
      <c r="AA707" s="32"/>
    </row>
    <row r="708" spans="1:27" ht="19.5" customHeight="1" x14ac:dyDescent="0.15">
      <c r="A708" s="28"/>
      <c r="B708" s="28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2"/>
      <c r="Z708" s="32"/>
      <c r="AA708" s="32"/>
    </row>
    <row r="709" spans="1:27" ht="19.5" customHeight="1" x14ac:dyDescent="0.15">
      <c r="A709" s="28"/>
      <c r="B709" s="28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2"/>
      <c r="Z709" s="32"/>
      <c r="AA709" s="32"/>
    </row>
    <row r="710" spans="1:27" ht="19.5" customHeight="1" x14ac:dyDescent="0.15">
      <c r="A710" s="28"/>
      <c r="B710" s="28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2"/>
      <c r="Z710" s="32"/>
      <c r="AA710" s="32"/>
    </row>
    <row r="711" spans="1:27" ht="19.5" customHeight="1" x14ac:dyDescent="0.15">
      <c r="A711" s="28"/>
      <c r="B711" s="28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2"/>
      <c r="Z711" s="32"/>
      <c r="AA711" s="32"/>
    </row>
    <row r="712" spans="1:27" ht="19.5" customHeight="1" x14ac:dyDescent="0.15">
      <c r="A712" s="28"/>
      <c r="B712" s="28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2"/>
      <c r="Z712" s="32"/>
      <c r="AA712" s="32"/>
    </row>
    <row r="713" spans="1:27" ht="19.5" customHeight="1" x14ac:dyDescent="0.15">
      <c r="A713" s="28"/>
      <c r="B713" s="28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2"/>
      <c r="Z713" s="32"/>
      <c r="AA713" s="32"/>
    </row>
    <row r="714" spans="1:27" ht="19.5" customHeight="1" x14ac:dyDescent="0.15">
      <c r="A714" s="28"/>
      <c r="B714" s="28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2"/>
      <c r="Z714" s="32"/>
      <c r="AA714" s="32"/>
    </row>
    <row r="715" spans="1:27" ht="19.5" customHeight="1" x14ac:dyDescent="0.15">
      <c r="A715" s="28"/>
      <c r="B715" s="28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2"/>
      <c r="Z715" s="32"/>
      <c r="AA715" s="32"/>
    </row>
    <row r="716" spans="1:27" ht="19.5" customHeight="1" x14ac:dyDescent="0.15">
      <c r="A716" s="28"/>
      <c r="B716" s="28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2"/>
      <c r="Z716" s="32"/>
      <c r="AA716" s="32"/>
    </row>
    <row r="717" spans="1:27" ht="19.5" customHeight="1" x14ac:dyDescent="0.15">
      <c r="A717" s="28"/>
      <c r="B717" s="28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2"/>
      <c r="Z717" s="32"/>
      <c r="AA717" s="32"/>
    </row>
    <row r="718" spans="1:27" ht="19.5" customHeight="1" x14ac:dyDescent="0.15">
      <c r="A718" s="28"/>
      <c r="B718" s="28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2"/>
      <c r="Z718" s="32"/>
      <c r="AA718" s="32"/>
    </row>
    <row r="719" spans="1:27" ht="19.5" customHeight="1" x14ac:dyDescent="0.15">
      <c r="A719" s="28"/>
      <c r="B719" s="28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2"/>
      <c r="Z719" s="32"/>
      <c r="AA719" s="32"/>
    </row>
    <row r="720" spans="1:27" ht="19.5" customHeight="1" x14ac:dyDescent="0.15">
      <c r="A720" s="28"/>
      <c r="B720" s="28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2"/>
      <c r="Z720" s="32"/>
      <c r="AA720" s="32"/>
    </row>
    <row r="721" spans="1:27" ht="19.5" customHeight="1" x14ac:dyDescent="0.15">
      <c r="A721" s="28"/>
      <c r="B721" s="28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2"/>
      <c r="Z721" s="32"/>
      <c r="AA721" s="32"/>
    </row>
    <row r="722" spans="1:27" ht="19.5" customHeight="1" x14ac:dyDescent="0.15">
      <c r="A722" s="28"/>
      <c r="B722" s="28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2"/>
      <c r="Z722" s="32"/>
      <c r="AA722" s="32"/>
    </row>
    <row r="723" spans="1:27" ht="19.5" customHeight="1" x14ac:dyDescent="0.15">
      <c r="A723" s="28"/>
      <c r="B723" s="28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2"/>
      <c r="Z723" s="32"/>
      <c r="AA723" s="32"/>
    </row>
    <row r="724" spans="1:27" ht="19.5" customHeight="1" x14ac:dyDescent="0.15">
      <c r="A724" s="28"/>
      <c r="B724" s="28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2"/>
      <c r="Z724" s="32"/>
      <c r="AA724" s="32"/>
    </row>
    <row r="725" spans="1:27" ht="19.5" customHeight="1" x14ac:dyDescent="0.15">
      <c r="A725" s="28"/>
      <c r="B725" s="28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2"/>
      <c r="Z725" s="32"/>
      <c r="AA725" s="32"/>
    </row>
    <row r="726" spans="1:27" ht="19.5" customHeight="1" x14ac:dyDescent="0.15">
      <c r="A726" s="28"/>
      <c r="B726" s="28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2"/>
      <c r="Z726" s="32"/>
      <c r="AA726" s="32"/>
    </row>
    <row r="727" spans="1:27" ht="19.5" customHeight="1" x14ac:dyDescent="0.15">
      <c r="A727" s="28"/>
      <c r="B727" s="28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2"/>
      <c r="Z727" s="32"/>
      <c r="AA727" s="32"/>
    </row>
    <row r="728" spans="1:27" ht="19.5" customHeight="1" x14ac:dyDescent="0.15">
      <c r="A728" s="28"/>
      <c r="B728" s="28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2"/>
      <c r="Z728" s="32"/>
      <c r="AA728" s="32"/>
    </row>
    <row r="729" spans="1:27" ht="19.5" customHeight="1" x14ac:dyDescent="0.15">
      <c r="A729" s="28"/>
      <c r="B729" s="28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2"/>
      <c r="Z729" s="32"/>
      <c r="AA729" s="32"/>
    </row>
    <row r="730" spans="1:27" ht="19.5" customHeight="1" x14ac:dyDescent="0.15">
      <c r="A730" s="28"/>
      <c r="B730" s="28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2"/>
      <c r="Z730" s="32"/>
      <c r="AA730" s="32"/>
    </row>
    <row r="731" spans="1:27" ht="19.5" customHeight="1" x14ac:dyDescent="0.15">
      <c r="A731" s="28"/>
      <c r="B731" s="28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2"/>
      <c r="Z731" s="32"/>
      <c r="AA731" s="32"/>
    </row>
    <row r="732" spans="1:27" ht="19.5" customHeight="1" x14ac:dyDescent="0.15">
      <c r="A732" s="28"/>
      <c r="B732" s="28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2"/>
      <c r="Z732" s="32"/>
      <c r="AA732" s="32"/>
    </row>
    <row r="733" spans="1:27" ht="19.5" customHeight="1" x14ac:dyDescent="0.15">
      <c r="A733" s="28"/>
      <c r="B733" s="28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2"/>
      <c r="Z733" s="32"/>
      <c r="AA733" s="32"/>
    </row>
    <row r="734" spans="1:27" ht="19.5" customHeight="1" x14ac:dyDescent="0.15">
      <c r="A734" s="28"/>
      <c r="B734" s="28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2"/>
      <c r="Z734" s="32"/>
      <c r="AA734" s="32"/>
    </row>
    <row r="735" spans="1:27" ht="19.5" customHeight="1" x14ac:dyDescent="0.15">
      <c r="A735" s="28"/>
      <c r="B735" s="28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2"/>
      <c r="Z735" s="32"/>
      <c r="AA735" s="32"/>
    </row>
    <row r="736" spans="1:27" ht="19.5" customHeight="1" x14ac:dyDescent="0.15">
      <c r="A736" s="28"/>
      <c r="B736" s="28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2"/>
      <c r="Z736" s="32"/>
      <c r="AA736" s="32"/>
    </row>
    <row r="737" spans="1:27" ht="19.5" customHeight="1" x14ac:dyDescent="0.15">
      <c r="A737" s="28"/>
      <c r="B737" s="28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2"/>
      <c r="Z737" s="32"/>
      <c r="AA737" s="32"/>
    </row>
    <row r="738" spans="1:27" ht="19.5" customHeight="1" x14ac:dyDescent="0.15">
      <c r="A738" s="28"/>
      <c r="B738" s="28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2"/>
      <c r="Z738" s="32"/>
      <c r="AA738" s="32"/>
    </row>
    <row r="739" spans="1:27" ht="19.5" customHeight="1" x14ac:dyDescent="0.15">
      <c r="A739" s="28"/>
      <c r="B739" s="28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2"/>
      <c r="Z739" s="32"/>
      <c r="AA739" s="32"/>
    </row>
    <row r="740" spans="1:27" ht="19.5" customHeight="1" x14ac:dyDescent="0.15">
      <c r="A740" s="28"/>
      <c r="B740" s="28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2"/>
      <c r="Z740" s="32"/>
      <c r="AA740" s="32"/>
    </row>
    <row r="741" spans="1:27" ht="19.5" customHeight="1" x14ac:dyDescent="0.15">
      <c r="A741" s="28"/>
      <c r="B741" s="28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2"/>
      <c r="Z741" s="32"/>
      <c r="AA741" s="32"/>
    </row>
    <row r="742" spans="1:27" ht="19.5" customHeight="1" x14ac:dyDescent="0.15">
      <c r="A742" s="28"/>
      <c r="B742" s="28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2"/>
      <c r="Z742" s="32"/>
      <c r="AA742" s="32"/>
    </row>
    <row r="743" spans="1:27" ht="19.5" customHeight="1" x14ac:dyDescent="0.15">
      <c r="A743" s="28"/>
      <c r="B743" s="28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2"/>
      <c r="Z743" s="32"/>
      <c r="AA743" s="32"/>
    </row>
    <row r="744" spans="1:27" ht="19.5" customHeight="1" x14ac:dyDescent="0.15">
      <c r="A744" s="28"/>
      <c r="B744" s="28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2"/>
      <c r="Z744" s="32"/>
      <c r="AA744" s="32"/>
    </row>
    <row r="745" spans="1:27" ht="19.5" customHeight="1" x14ac:dyDescent="0.15">
      <c r="A745" s="28"/>
      <c r="B745" s="28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2"/>
      <c r="Z745" s="32"/>
      <c r="AA745" s="32"/>
    </row>
    <row r="746" spans="1:27" ht="19.5" customHeight="1" x14ac:dyDescent="0.15">
      <c r="A746" s="28"/>
      <c r="B746" s="28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2"/>
      <c r="Z746" s="32"/>
      <c r="AA746" s="32"/>
    </row>
    <row r="747" spans="1:27" ht="19.5" customHeight="1" x14ac:dyDescent="0.15">
      <c r="A747" s="28"/>
      <c r="B747" s="28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2"/>
      <c r="Z747" s="32"/>
      <c r="AA747" s="32"/>
    </row>
    <row r="748" spans="1:27" ht="19.5" customHeight="1" x14ac:dyDescent="0.15">
      <c r="A748" s="28"/>
      <c r="B748" s="28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2"/>
      <c r="Z748" s="32"/>
      <c r="AA748" s="32"/>
    </row>
    <row r="749" spans="1:27" ht="19.5" customHeight="1" x14ac:dyDescent="0.15">
      <c r="A749" s="28"/>
      <c r="B749" s="28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2"/>
      <c r="Z749" s="32"/>
      <c r="AA749" s="32"/>
    </row>
    <row r="750" spans="1:27" ht="19.5" customHeight="1" x14ac:dyDescent="0.15">
      <c r="A750" s="28"/>
      <c r="B750" s="28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2"/>
      <c r="Z750" s="32"/>
      <c r="AA750" s="32"/>
    </row>
    <row r="751" spans="1:27" ht="19.5" customHeight="1" x14ac:dyDescent="0.15">
      <c r="A751" s="28"/>
      <c r="B751" s="28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2"/>
      <c r="Z751" s="32"/>
      <c r="AA751" s="32"/>
    </row>
    <row r="752" spans="1:27" ht="19.5" customHeight="1" x14ac:dyDescent="0.15">
      <c r="A752" s="28"/>
      <c r="B752" s="28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2"/>
      <c r="Z752" s="32"/>
      <c r="AA752" s="32"/>
    </row>
    <row r="753" spans="1:27" ht="19.5" customHeight="1" x14ac:dyDescent="0.15">
      <c r="A753" s="28"/>
      <c r="B753" s="28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2"/>
      <c r="Z753" s="32"/>
      <c r="AA753" s="32"/>
    </row>
    <row r="754" spans="1:27" ht="19.5" customHeight="1" x14ac:dyDescent="0.15">
      <c r="A754" s="28"/>
      <c r="B754" s="28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2"/>
      <c r="Z754" s="32"/>
      <c r="AA754" s="32"/>
    </row>
    <row r="755" spans="1:27" ht="19.5" customHeight="1" x14ac:dyDescent="0.15">
      <c r="A755" s="28"/>
      <c r="B755" s="28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2"/>
      <c r="Z755" s="32"/>
      <c r="AA755" s="32"/>
    </row>
    <row r="756" spans="1:27" ht="19.5" customHeight="1" x14ac:dyDescent="0.15">
      <c r="A756" s="28"/>
      <c r="B756" s="28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2"/>
      <c r="Z756" s="32"/>
      <c r="AA756" s="32"/>
    </row>
    <row r="757" spans="1:27" ht="19.5" customHeight="1" x14ac:dyDescent="0.15">
      <c r="A757" s="28"/>
      <c r="B757" s="28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2"/>
      <c r="Z757" s="32"/>
      <c r="AA757" s="32"/>
    </row>
    <row r="758" spans="1:27" ht="19.5" customHeight="1" x14ac:dyDescent="0.15">
      <c r="A758" s="28"/>
      <c r="B758" s="28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2"/>
      <c r="Z758" s="32"/>
      <c r="AA758" s="32"/>
    </row>
    <row r="759" spans="1:27" ht="19.5" customHeight="1" x14ac:dyDescent="0.15">
      <c r="A759" s="28"/>
      <c r="B759" s="28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2"/>
      <c r="Z759" s="32"/>
      <c r="AA759" s="32"/>
    </row>
    <row r="760" spans="1:27" ht="19.5" customHeight="1" x14ac:dyDescent="0.15">
      <c r="A760" s="28"/>
      <c r="B760" s="28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2"/>
      <c r="Z760" s="32"/>
      <c r="AA760" s="32"/>
    </row>
    <row r="761" spans="1:27" ht="19.5" customHeight="1" x14ac:dyDescent="0.15">
      <c r="A761" s="28"/>
      <c r="B761" s="28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2"/>
      <c r="Z761" s="32"/>
      <c r="AA761" s="32"/>
    </row>
    <row r="762" spans="1:27" ht="19.5" customHeight="1" x14ac:dyDescent="0.15">
      <c r="A762" s="28"/>
      <c r="B762" s="28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2"/>
      <c r="Z762" s="32"/>
      <c r="AA762" s="32"/>
    </row>
    <row r="763" spans="1:27" ht="19.5" customHeight="1" x14ac:dyDescent="0.15">
      <c r="A763" s="28"/>
      <c r="B763" s="28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2"/>
      <c r="Z763" s="32"/>
      <c r="AA763" s="32"/>
    </row>
    <row r="764" spans="1:27" ht="19.5" customHeight="1" x14ac:dyDescent="0.15">
      <c r="A764" s="28"/>
      <c r="B764" s="28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2"/>
      <c r="Z764" s="32"/>
      <c r="AA764" s="32"/>
    </row>
    <row r="765" spans="1:27" ht="19.5" customHeight="1" x14ac:dyDescent="0.15">
      <c r="A765" s="28"/>
      <c r="B765" s="28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2"/>
      <c r="Z765" s="32"/>
      <c r="AA765" s="32"/>
    </row>
    <row r="766" spans="1:27" ht="19.5" customHeight="1" x14ac:dyDescent="0.15">
      <c r="A766" s="28"/>
      <c r="B766" s="28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2"/>
      <c r="Z766" s="32"/>
      <c r="AA766" s="32"/>
    </row>
    <row r="767" spans="1:27" ht="19.5" customHeight="1" x14ac:dyDescent="0.15">
      <c r="A767" s="28"/>
      <c r="B767" s="28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2"/>
      <c r="Z767" s="32"/>
      <c r="AA767" s="32"/>
    </row>
    <row r="768" spans="1:27" ht="19.5" customHeight="1" x14ac:dyDescent="0.15">
      <c r="A768" s="28"/>
      <c r="B768" s="28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2"/>
      <c r="Z768" s="32"/>
      <c r="AA768" s="32"/>
    </row>
    <row r="769" spans="1:27" ht="19.5" customHeight="1" x14ac:dyDescent="0.15">
      <c r="A769" s="28"/>
      <c r="B769" s="28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2"/>
      <c r="Z769" s="32"/>
      <c r="AA769" s="32"/>
    </row>
    <row r="770" spans="1:27" ht="19.5" customHeight="1" x14ac:dyDescent="0.15">
      <c r="A770" s="28"/>
      <c r="B770" s="28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2"/>
      <c r="Z770" s="32"/>
      <c r="AA770" s="32"/>
    </row>
    <row r="771" spans="1:27" ht="19.5" customHeight="1" x14ac:dyDescent="0.15">
      <c r="A771" s="28"/>
      <c r="B771" s="28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2"/>
      <c r="Z771" s="32"/>
      <c r="AA771" s="32"/>
    </row>
    <row r="772" spans="1:27" ht="19.5" customHeight="1" x14ac:dyDescent="0.15">
      <c r="A772" s="28"/>
      <c r="B772" s="28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2"/>
      <c r="Z772" s="32"/>
      <c r="AA772" s="32"/>
    </row>
    <row r="773" spans="1:27" ht="19.5" customHeight="1" x14ac:dyDescent="0.15">
      <c r="A773" s="28"/>
      <c r="B773" s="28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2"/>
      <c r="Z773" s="32"/>
      <c r="AA773" s="32"/>
    </row>
    <row r="774" spans="1:27" ht="19.5" customHeight="1" x14ac:dyDescent="0.15">
      <c r="A774" s="28"/>
      <c r="B774" s="28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2"/>
      <c r="Z774" s="32"/>
      <c r="AA774" s="32"/>
    </row>
    <row r="775" spans="1:27" ht="19.5" customHeight="1" x14ac:dyDescent="0.15">
      <c r="A775" s="28"/>
      <c r="B775" s="28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2"/>
      <c r="Z775" s="32"/>
      <c r="AA775" s="32"/>
    </row>
    <row r="776" spans="1:27" ht="19.5" customHeight="1" x14ac:dyDescent="0.15">
      <c r="A776" s="28"/>
      <c r="B776" s="28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2"/>
      <c r="Z776" s="32"/>
      <c r="AA776" s="32"/>
    </row>
    <row r="777" spans="1:27" ht="19.5" customHeight="1" x14ac:dyDescent="0.15">
      <c r="A777" s="28"/>
      <c r="B777" s="28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2"/>
      <c r="Z777" s="32"/>
      <c r="AA777" s="32"/>
    </row>
    <row r="778" spans="1:27" ht="19.5" customHeight="1" x14ac:dyDescent="0.15">
      <c r="A778" s="28"/>
      <c r="B778" s="28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2"/>
      <c r="Z778" s="32"/>
      <c r="AA778" s="32"/>
    </row>
    <row r="779" spans="1:27" ht="19.5" customHeight="1" x14ac:dyDescent="0.15">
      <c r="A779" s="28"/>
      <c r="B779" s="28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2"/>
      <c r="Z779" s="32"/>
      <c r="AA779" s="32"/>
    </row>
    <row r="780" spans="1:27" ht="19.5" customHeight="1" x14ac:dyDescent="0.15">
      <c r="A780" s="28"/>
      <c r="B780" s="28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2"/>
      <c r="Z780" s="32"/>
      <c r="AA780" s="32"/>
    </row>
    <row r="781" spans="1:27" ht="19.5" customHeight="1" x14ac:dyDescent="0.15">
      <c r="A781" s="28"/>
      <c r="B781" s="28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2"/>
      <c r="Z781" s="32"/>
      <c r="AA781" s="32"/>
    </row>
    <row r="782" spans="1:27" ht="19.5" customHeight="1" x14ac:dyDescent="0.15">
      <c r="A782" s="28"/>
      <c r="B782" s="28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2"/>
      <c r="Z782" s="32"/>
      <c r="AA782" s="32"/>
    </row>
    <row r="783" spans="1:27" ht="19.5" customHeight="1" x14ac:dyDescent="0.15">
      <c r="A783" s="28"/>
      <c r="B783" s="28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2"/>
      <c r="Z783" s="32"/>
      <c r="AA783" s="32"/>
    </row>
    <row r="784" spans="1:27" ht="19.5" customHeight="1" x14ac:dyDescent="0.15">
      <c r="A784" s="28"/>
      <c r="B784" s="28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2"/>
      <c r="Z784" s="32"/>
      <c r="AA784" s="32"/>
    </row>
    <row r="785" spans="1:27" ht="19.5" customHeight="1" x14ac:dyDescent="0.15">
      <c r="A785" s="28"/>
      <c r="B785" s="28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2"/>
      <c r="Z785" s="32"/>
      <c r="AA785" s="32"/>
    </row>
    <row r="786" spans="1:27" ht="19.5" customHeight="1" x14ac:dyDescent="0.15">
      <c r="A786" s="28"/>
      <c r="B786" s="28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2"/>
      <c r="Z786" s="32"/>
      <c r="AA786" s="32"/>
    </row>
    <row r="787" spans="1:27" ht="19.5" customHeight="1" x14ac:dyDescent="0.15">
      <c r="A787" s="28"/>
      <c r="B787" s="28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2"/>
      <c r="Z787" s="32"/>
      <c r="AA787" s="32"/>
    </row>
    <row r="788" spans="1:27" ht="19.5" customHeight="1" x14ac:dyDescent="0.15">
      <c r="A788" s="28"/>
      <c r="B788" s="28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2"/>
      <c r="Z788" s="32"/>
      <c r="AA788" s="32"/>
    </row>
    <row r="789" spans="1:27" ht="19.5" customHeight="1" x14ac:dyDescent="0.15">
      <c r="A789" s="28"/>
      <c r="B789" s="28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2"/>
      <c r="Z789" s="32"/>
      <c r="AA789" s="32"/>
    </row>
    <row r="790" spans="1:27" ht="19.5" customHeight="1" x14ac:dyDescent="0.15">
      <c r="A790" s="28"/>
      <c r="B790" s="28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2"/>
      <c r="Z790" s="32"/>
      <c r="AA790" s="32"/>
    </row>
    <row r="791" spans="1:27" ht="19.5" customHeight="1" x14ac:dyDescent="0.15">
      <c r="A791" s="28"/>
      <c r="B791" s="28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2"/>
      <c r="Z791" s="32"/>
      <c r="AA791" s="32"/>
    </row>
    <row r="792" spans="1:27" ht="19.5" customHeight="1" x14ac:dyDescent="0.15">
      <c r="A792" s="28"/>
      <c r="B792" s="28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2"/>
      <c r="Z792" s="32"/>
      <c r="AA792" s="32"/>
    </row>
    <row r="793" spans="1:27" ht="19.5" customHeight="1" x14ac:dyDescent="0.15">
      <c r="A793" s="28"/>
      <c r="B793" s="28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2"/>
      <c r="Z793" s="32"/>
      <c r="AA793" s="32"/>
    </row>
    <row r="794" spans="1:27" ht="19.5" customHeight="1" x14ac:dyDescent="0.15">
      <c r="A794" s="28"/>
      <c r="B794" s="28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2"/>
      <c r="Z794" s="32"/>
      <c r="AA794" s="32"/>
    </row>
    <row r="795" spans="1:27" ht="19.5" customHeight="1" x14ac:dyDescent="0.15">
      <c r="A795" s="28"/>
      <c r="B795" s="28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2"/>
      <c r="Z795" s="32"/>
      <c r="AA795" s="32"/>
    </row>
    <row r="796" spans="1:27" ht="19.5" customHeight="1" x14ac:dyDescent="0.15">
      <c r="A796" s="28"/>
      <c r="B796" s="28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2"/>
      <c r="Z796" s="32"/>
      <c r="AA796" s="32"/>
    </row>
    <row r="797" spans="1:27" ht="19.5" customHeight="1" x14ac:dyDescent="0.15">
      <c r="A797" s="28"/>
      <c r="B797" s="28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2"/>
      <c r="Z797" s="32"/>
      <c r="AA797" s="32"/>
    </row>
    <row r="798" spans="1:27" ht="19.5" customHeight="1" x14ac:dyDescent="0.15">
      <c r="A798" s="28"/>
      <c r="B798" s="28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2"/>
      <c r="Z798" s="32"/>
      <c r="AA798" s="32"/>
    </row>
    <row r="799" spans="1:27" ht="19.5" customHeight="1" x14ac:dyDescent="0.15">
      <c r="A799" s="28"/>
      <c r="B799" s="28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2"/>
      <c r="Z799" s="32"/>
      <c r="AA799" s="32"/>
    </row>
    <row r="800" spans="1:27" ht="19.5" customHeight="1" x14ac:dyDescent="0.15">
      <c r="A800" s="28"/>
      <c r="B800" s="28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2"/>
      <c r="Z800" s="32"/>
      <c r="AA800" s="32"/>
    </row>
    <row r="801" spans="1:27" ht="19.5" customHeight="1" x14ac:dyDescent="0.15">
      <c r="A801" s="28"/>
      <c r="B801" s="28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2"/>
      <c r="Z801" s="32"/>
      <c r="AA801" s="32"/>
    </row>
    <row r="802" spans="1:27" ht="19.5" customHeight="1" x14ac:dyDescent="0.15">
      <c r="A802" s="28"/>
      <c r="B802" s="28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2"/>
      <c r="Z802" s="32"/>
      <c r="AA802" s="32"/>
    </row>
    <row r="803" spans="1:27" ht="19.5" customHeight="1" x14ac:dyDescent="0.15">
      <c r="A803" s="28"/>
      <c r="B803" s="28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2"/>
      <c r="Z803" s="32"/>
      <c r="AA803" s="32"/>
    </row>
    <row r="804" spans="1:27" ht="19.5" customHeight="1" x14ac:dyDescent="0.15">
      <c r="A804" s="28"/>
      <c r="B804" s="28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2"/>
      <c r="Z804" s="32"/>
      <c r="AA804" s="32"/>
    </row>
    <row r="805" spans="1:27" ht="19.5" customHeight="1" x14ac:dyDescent="0.15">
      <c r="A805" s="28"/>
      <c r="B805" s="28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2"/>
      <c r="Z805" s="32"/>
      <c r="AA805" s="32"/>
    </row>
    <row r="806" spans="1:27" ht="19.5" customHeight="1" x14ac:dyDescent="0.15">
      <c r="A806" s="28"/>
      <c r="B806" s="28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2"/>
      <c r="Z806" s="32"/>
      <c r="AA806" s="32"/>
    </row>
    <row r="807" spans="1:27" ht="19.5" customHeight="1" x14ac:dyDescent="0.15">
      <c r="A807" s="28"/>
      <c r="B807" s="28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2"/>
      <c r="Z807" s="32"/>
      <c r="AA807" s="32"/>
    </row>
    <row r="808" spans="1:27" ht="19.5" customHeight="1" x14ac:dyDescent="0.15">
      <c r="A808" s="28"/>
      <c r="B808" s="28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2"/>
      <c r="Z808" s="32"/>
      <c r="AA808" s="32"/>
    </row>
    <row r="809" spans="1:27" ht="19.5" customHeight="1" x14ac:dyDescent="0.15">
      <c r="A809" s="28"/>
      <c r="B809" s="28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2"/>
      <c r="Z809" s="32"/>
      <c r="AA809" s="32"/>
    </row>
    <row r="810" spans="1:27" ht="19.5" customHeight="1" x14ac:dyDescent="0.15">
      <c r="A810" s="28"/>
      <c r="B810" s="28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2"/>
      <c r="Z810" s="32"/>
      <c r="AA810" s="32"/>
    </row>
    <row r="811" spans="1:27" ht="19.5" customHeight="1" x14ac:dyDescent="0.15">
      <c r="A811" s="28"/>
      <c r="B811" s="28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2"/>
      <c r="Z811" s="32"/>
      <c r="AA811" s="32"/>
    </row>
    <row r="812" spans="1:27" ht="19.5" customHeight="1" x14ac:dyDescent="0.15">
      <c r="A812" s="28"/>
      <c r="B812" s="28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2"/>
      <c r="Z812" s="32"/>
      <c r="AA812" s="32"/>
    </row>
    <row r="813" spans="1:27" ht="19.5" customHeight="1" x14ac:dyDescent="0.15">
      <c r="A813" s="28"/>
      <c r="B813" s="28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2"/>
      <c r="Z813" s="32"/>
      <c r="AA813" s="32"/>
    </row>
    <row r="814" spans="1:27" ht="19.5" customHeight="1" x14ac:dyDescent="0.15">
      <c r="A814" s="28"/>
      <c r="B814" s="28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2"/>
      <c r="Z814" s="32"/>
      <c r="AA814" s="32"/>
    </row>
    <row r="815" spans="1:27" ht="19.5" customHeight="1" x14ac:dyDescent="0.15">
      <c r="A815" s="28"/>
      <c r="B815" s="28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2"/>
      <c r="Z815" s="32"/>
      <c r="AA815" s="32"/>
    </row>
    <row r="816" spans="1:27" ht="19.5" customHeight="1" x14ac:dyDescent="0.15">
      <c r="A816" s="28"/>
      <c r="B816" s="28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2"/>
      <c r="Z816" s="32"/>
      <c r="AA816" s="32"/>
    </row>
    <row r="817" spans="1:27" ht="19.5" customHeight="1" x14ac:dyDescent="0.15">
      <c r="A817" s="28"/>
      <c r="B817" s="28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2"/>
      <c r="Z817" s="32"/>
      <c r="AA817" s="32"/>
    </row>
    <row r="818" spans="1:27" ht="19.5" customHeight="1" x14ac:dyDescent="0.15">
      <c r="A818" s="28"/>
      <c r="B818" s="28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2"/>
      <c r="Z818" s="32"/>
      <c r="AA818" s="32"/>
    </row>
    <row r="819" spans="1:27" ht="19.5" customHeight="1" x14ac:dyDescent="0.15">
      <c r="A819" s="28"/>
      <c r="B819" s="28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2"/>
      <c r="Z819" s="32"/>
      <c r="AA819" s="32"/>
    </row>
    <row r="820" spans="1:27" ht="19.5" customHeight="1" x14ac:dyDescent="0.15">
      <c r="A820" s="28"/>
      <c r="B820" s="28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2"/>
      <c r="Z820" s="32"/>
      <c r="AA820" s="32"/>
    </row>
    <row r="821" spans="1:27" ht="19.5" customHeight="1" x14ac:dyDescent="0.15">
      <c r="A821" s="28"/>
      <c r="B821" s="28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2"/>
      <c r="Z821" s="32"/>
      <c r="AA821" s="32"/>
    </row>
    <row r="822" spans="1:27" ht="19.5" customHeight="1" x14ac:dyDescent="0.15">
      <c r="A822" s="28"/>
      <c r="B822" s="28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2"/>
      <c r="Z822" s="32"/>
      <c r="AA822" s="32"/>
    </row>
    <row r="823" spans="1:27" ht="19.5" customHeight="1" x14ac:dyDescent="0.15">
      <c r="A823" s="28"/>
      <c r="B823" s="28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2"/>
      <c r="Z823" s="32"/>
      <c r="AA823" s="32"/>
    </row>
    <row r="824" spans="1:27" ht="19.5" customHeight="1" x14ac:dyDescent="0.15">
      <c r="A824" s="28"/>
      <c r="B824" s="28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2"/>
      <c r="Z824" s="32"/>
      <c r="AA824" s="32"/>
    </row>
    <row r="825" spans="1:27" ht="19.5" customHeight="1" x14ac:dyDescent="0.15">
      <c r="A825" s="28"/>
      <c r="B825" s="28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2"/>
      <c r="Z825" s="32"/>
      <c r="AA825" s="32"/>
    </row>
    <row r="826" spans="1:27" ht="19.5" customHeight="1" x14ac:dyDescent="0.15">
      <c r="A826" s="28"/>
      <c r="B826" s="28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2"/>
      <c r="Z826" s="32"/>
      <c r="AA826" s="32"/>
    </row>
    <row r="827" spans="1:27" ht="19.5" customHeight="1" x14ac:dyDescent="0.15">
      <c r="A827" s="28"/>
      <c r="B827" s="28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2"/>
      <c r="Z827" s="32"/>
      <c r="AA827" s="32"/>
    </row>
    <row r="828" spans="1:27" ht="19.5" customHeight="1" x14ac:dyDescent="0.15">
      <c r="A828" s="28"/>
      <c r="B828" s="28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2"/>
      <c r="Z828" s="32"/>
      <c r="AA828" s="32"/>
    </row>
    <row r="829" spans="1:27" ht="19.5" customHeight="1" x14ac:dyDescent="0.15">
      <c r="A829" s="28"/>
      <c r="B829" s="28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2"/>
      <c r="Z829" s="32"/>
      <c r="AA829" s="32"/>
    </row>
    <row r="830" spans="1:27" ht="19.5" customHeight="1" x14ac:dyDescent="0.15">
      <c r="A830" s="28"/>
      <c r="B830" s="28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2"/>
      <c r="Z830" s="32"/>
      <c r="AA830" s="32"/>
    </row>
    <row r="831" spans="1:27" ht="19.5" customHeight="1" x14ac:dyDescent="0.15">
      <c r="A831" s="28"/>
      <c r="B831" s="28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2"/>
      <c r="Z831" s="32"/>
      <c r="AA831" s="32"/>
    </row>
    <row r="832" spans="1:27" ht="19.5" customHeight="1" x14ac:dyDescent="0.15">
      <c r="A832" s="28"/>
      <c r="B832" s="28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2"/>
      <c r="Z832" s="32"/>
      <c r="AA832" s="32"/>
    </row>
    <row r="833" spans="1:27" ht="19.5" customHeight="1" x14ac:dyDescent="0.15">
      <c r="A833" s="28"/>
      <c r="B833" s="28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2"/>
      <c r="Z833" s="32"/>
      <c r="AA833" s="32"/>
    </row>
    <row r="834" spans="1:27" ht="19.5" customHeight="1" x14ac:dyDescent="0.15">
      <c r="A834" s="28"/>
      <c r="B834" s="28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2"/>
      <c r="Z834" s="32"/>
      <c r="AA834" s="32"/>
    </row>
    <row r="835" spans="1:27" ht="19.5" customHeight="1" x14ac:dyDescent="0.15">
      <c r="A835" s="28"/>
      <c r="B835" s="28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2"/>
      <c r="Z835" s="32"/>
      <c r="AA835" s="32"/>
    </row>
    <row r="836" spans="1:27" ht="19.5" customHeight="1" x14ac:dyDescent="0.15">
      <c r="A836" s="28"/>
      <c r="B836" s="28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2"/>
      <c r="Z836" s="32"/>
      <c r="AA836" s="32"/>
    </row>
    <row r="837" spans="1:27" ht="19.5" customHeight="1" x14ac:dyDescent="0.15">
      <c r="A837" s="28"/>
      <c r="B837" s="28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2"/>
      <c r="Z837" s="32"/>
      <c r="AA837" s="32"/>
    </row>
    <row r="838" spans="1:27" ht="19.5" customHeight="1" x14ac:dyDescent="0.15">
      <c r="A838" s="28"/>
      <c r="B838" s="28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2"/>
      <c r="Z838" s="32"/>
      <c r="AA838" s="32"/>
    </row>
    <row r="839" spans="1:27" ht="19.5" customHeight="1" x14ac:dyDescent="0.15">
      <c r="A839" s="28"/>
      <c r="B839" s="28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2"/>
      <c r="Z839" s="32"/>
      <c r="AA839" s="32"/>
    </row>
    <row r="840" spans="1:27" ht="19.5" customHeight="1" x14ac:dyDescent="0.15">
      <c r="A840" s="28"/>
      <c r="B840" s="28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2"/>
      <c r="Z840" s="32"/>
      <c r="AA840" s="32"/>
    </row>
    <row r="841" spans="1:27" ht="19.5" customHeight="1" x14ac:dyDescent="0.15">
      <c r="A841" s="28"/>
      <c r="B841" s="28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2"/>
      <c r="Z841" s="32"/>
      <c r="AA841" s="32"/>
    </row>
    <row r="842" spans="1:27" ht="19.5" customHeight="1" x14ac:dyDescent="0.15">
      <c r="A842" s="28"/>
      <c r="B842" s="28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2"/>
      <c r="Z842" s="32"/>
      <c r="AA842" s="32"/>
    </row>
    <row r="843" spans="1:27" ht="19.5" customHeight="1" x14ac:dyDescent="0.15">
      <c r="A843" s="28"/>
      <c r="B843" s="28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2"/>
      <c r="Z843" s="32"/>
      <c r="AA843" s="32"/>
    </row>
    <row r="844" spans="1:27" ht="19.5" customHeight="1" x14ac:dyDescent="0.15">
      <c r="A844" s="28"/>
      <c r="B844" s="28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2"/>
      <c r="Z844" s="32"/>
      <c r="AA844" s="32"/>
    </row>
    <row r="845" spans="1:27" ht="19.5" customHeight="1" x14ac:dyDescent="0.15">
      <c r="A845" s="28"/>
      <c r="B845" s="28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2"/>
      <c r="Z845" s="32"/>
      <c r="AA845" s="32"/>
    </row>
    <row r="846" spans="1:27" ht="19.5" customHeight="1" x14ac:dyDescent="0.15">
      <c r="A846" s="28"/>
      <c r="B846" s="28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2"/>
      <c r="Z846" s="32"/>
      <c r="AA846" s="32"/>
    </row>
    <row r="847" spans="1:27" ht="19.5" customHeight="1" x14ac:dyDescent="0.15">
      <c r="A847" s="28"/>
      <c r="B847" s="28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2"/>
      <c r="Z847" s="32"/>
      <c r="AA847" s="32"/>
    </row>
    <row r="848" spans="1:27" ht="19.5" customHeight="1" x14ac:dyDescent="0.15">
      <c r="A848" s="28"/>
      <c r="B848" s="28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2"/>
      <c r="Z848" s="32"/>
      <c r="AA848" s="32"/>
    </row>
    <row r="849" spans="1:27" ht="19.5" customHeight="1" x14ac:dyDescent="0.15">
      <c r="A849" s="28"/>
      <c r="B849" s="28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2"/>
      <c r="Z849" s="32"/>
      <c r="AA849" s="32"/>
    </row>
    <row r="850" spans="1:27" ht="19.5" customHeight="1" x14ac:dyDescent="0.15">
      <c r="A850" s="28"/>
      <c r="B850" s="28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2"/>
      <c r="Z850" s="32"/>
      <c r="AA850" s="32"/>
    </row>
    <row r="851" spans="1:27" ht="19.5" customHeight="1" x14ac:dyDescent="0.15">
      <c r="A851" s="28"/>
      <c r="B851" s="28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2"/>
      <c r="Z851" s="32"/>
      <c r="AA851" s="32"/>
    </row>
    <row r="852" spans="1:27" ht="19.5" customHeight="1" x14ac:dyDescent="0.15">
      <c r="A852" s="28"/>
      <c r="B852" s="28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2"/>
      <c r="Z852" s="32"/>
      <c r="AA852" s="32"/>
    </row>
    <row r="853" spans="1:27" ht="19.5" customHeight="1" x14ac:dyDescent="0.15">
      <c r="A853" s="28"/>
      <c r="B853" s="28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2"/>
      <c r="Z853" s="32"/>
      <c r="AA853" s="32"/>
    </row>
    <row r="854" spans="1:27" ht="19.5" customHeight="1" x14ac:dyDescent="0.15">
      <c r="A854" s="28"/>
      <c r="B854" s="28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2"/>
      <c r="Z854" s="32"/>
      <c r="AA854" s="32"/>
    </row>
    <row r="855" spans="1:27" ht="19.5" customHeight="1" x14ac:dyDescent="0.15">
      <c r="A855" s="28"/>
      <c r="B855" s="28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2"/>
      <c r="Z855" s="32"/>
      <c r="AA855" s="32"/>
    </row>
    <row r="856" spans="1:27" ht="19.5" customHeight="1" x14ac:dyDescent="0.15">
      <c r="A856" s="28"/>
      <c r="B856" s="28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2"/>
      <c r="Z856" s="32"/>
      <c r="AA856" s="32"/>
    </row>
    <row r="857" spans="1:27" ht="19.5" customHeight="1" x14ac:dyDescent="0.15">
      <c r="A857" s="28"/>
      <c r="B857" s="28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2"/>
      <c r="Z857" s="32"/>
      <c r="AA857" s="32"/>
    </row>
    <row r="858" spans="1:27" ht="19.5" customHeight="1" x14ac:dyDescent="0.15">
      <c r="A858" s="28"/>
      <c r="B858" s="28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2"/>
      <c r="Z858" s="32"/>
      <c r="AA858" s="32"/>
    </row>
    <row r="859" spans="1:27" ht="19.5" customHeight="1" x14ac:dyDescent="0.15">
      <c r="A859" s="28"/>
      <c r="B859" s="28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2"/>
      <c r="Z859" s="32"/>
      <c r="AA859" s="32"/>
    </row>
    <row r="860" spans="1:27" ht="19.5" customHeight="1" x14ac:dyDescent="0.15">
      <c r="A860" s="28"/>
      <c r="B860" s="28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2"/>
      <c r="Z860" s="32"/>
      <c r="AA860" s="32"/>
    </row>
    <row r="861" spans="1:27" ht="19.5" customHeight="1" x14ac:dyDescent="0.15">
      <c r="A861" s="28"/>
      <c r="B861" s="28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2"/>
      <c r="Z861" s="32"/>
      <c r="AA861" s="32"/>
    </row>
    <row r="862" spans="1:27" ht="19.5" customHeight="1" x14ac:dyDescent="0.15">
      <c r="A862" s="28"/>
      <c r="B862" s="28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2"/>
      <c r="Z862" s="32"/>
      <c r="AA862" s="32"/>
    </row>
    <row r="863" spans="1:27" ht="19.5" customHeight="1" x14ac:dyDescent="0.15">
      <c r="A863" s="28"/>
      <c r="B863" s="28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2"/>
      <c r="Z863" s="32"/>
      <c r="AA863" s="32"/>
    </row>
    <row r="864" spans="1:27" ht="19.5" customHeight="1" x14ac:dyDescent="0.15">
      <c r="A864" s="28"/>
      <c r="B864" s="28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2"/>
      <c r="Z864" s="32"/>
      <c r="AA864" s="32"/>
    </row>
    <row r="865" spans="1:27" ht="19.5" customHeight="1" x14ac:dyDescent="0.15">
      <c r="A865" s="28"/>
      <c r="B865" s="28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2"/>
      <c r="Z865" s="32"/>
      <c r="AA865" s="32"/>
    </row>
    <row r="866" spans="1:27" ht="19.5" customHeight="1" x14ac:dyDescent="0.15">
      <c r="A866" s="28"/>
      <c r="B866" s="28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2"/>
      <c r="Z866" s="32"/>
      <c r="AA866" s="32"/>
    </row>
    <row r="867" spans="1:27" ht="19.5" customHeight="1" x14ac:dyDescent="0.15">
      <c r="A867" s="28"/>
      <c r="B867" s="28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2"/>
      <c r="Z867" s="32"/>
      <c r="AA867" s="32"/>
    </row>
    <row r="868" spans="1:27" ht="19.5" customHeight="1" x14ac:dyDescent="0.15">
      <c r="A868" s="28"/>
      <c r="B868" s="28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2"/>
      <c r="Z868" s="32"/>
      <c r="AA868" s="32"/>
    </row>
    <row r="869" spans="1:27" ht="19.5" customHeight="1" x14ac:dyDescent="0.15">
      <c r="A869" s="28"/>
      <c r="B869" s="28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2"/>
      <c r="Z869" s="32"/>
      <c r="AA869" s="32"/>
    </row>
    <row r="870" spans="1:27" ht="19.5" customHeight="1" x14ac:dyDescent="0.15">
      <c r="A870" s="28"/>
      <c r="B870" s="28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2"/>
      <c r="Z870" s="32"/>
      <c r="AA870" s="32"/>
    </row>
    <row r="871" spans="1:27" ht="19.5" customHeight="1" x14ac:dyDescent="0.15">
      <c r="A871" s="28"/>
      <c r="B871" s="28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2"/>
      <c r="Z871" s="32"/>
      <c r="AA871" s="32"/>
    </row>
    <row r="872" spans="1:27" ht="19.5" customHeight="1" x14ac:dyDescent="0.15">
      <c r="A872" s="28"/>
      <c r="B872" s="28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2"/>
      <c r="Z872" s="32"/>
      <c r="AA872" s="32"/>
    </row>
    <row r="873" spans="1:27" ht="19.5" customHeight="1" x14ac:dyDescent="0.15">
      <c r="A873" s="28"/>
      <c r="B873" s="28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2"/>
      <c r="Z873" s="32"/>
      <c r="AA873" s="32"/>
    </row>
    <row r="874" spans="1:27" ht="19.5" customHeight="1" x14ac:dyDescent="0.15">
      <c r="A874" s="28"/>
      <c r="B874" s="28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2"/>
      <c r="Z874" s="32"/>
      <c r="AA874" s="32"/>
    </row>
    <row r="875" spans="1:27" ht="19.5" customHeight="1" x14ac:dyDescent="0.15">
      <c r="A875" s="28"/>
      <c r="B875" s="28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2"/>
      <c r="Z875" s="32"/>
      <c r="AA875" s="32"/>
    </row>
    <row r="876" spans="1:27" ht="19.5" customHeight="1" x14ac:dyDescent="0.15">
      <c r="A876" s="28"/>
      <c r="B876" s="28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2"/>
      <c r="Z876" s="32"/>
      <c r="AA876" s="32"/>
    </row>
    <row r="877" spans="1:27" ht="19.5" customHeight="1" x14ac:dyDescent="0.15">
      <c r="A877" s="28"/>
      <c r="B877" s="28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2"/>
      <c r="Z877" s="32"/>
      <c r="AA877" s="32"/>
    </row>
    <row r="878" spans="1:27" ht="19.5" customHeight="1" x14ac:dyDescent="0.15">
      <c r="A878" s="28"/>
      <c r="B878" s="28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2"/>
      <c r="Z878" s="32"/>
      <c r="AA878" s="32"/>
    </row>
    <row r="879" spans="1:27" ht="19.5" customHeight="1" x14ac:dyDescent="0.15">
      <c r="A879" s="28"/>
      <c r="B879" s="28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2"/>
      <c r="Z879" s="32"/>
      <c r="AA879" s="32"/>
    </row>
    <row r="880" spans="1:27" ht="19.5" customHeight="1" x14ac:dyDescent="0.15">
      <c r="A880" s="28"/>
      <c r="B880" s="28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2"/>
      <c r="Z880" s="32"/>
      <c r="AA880" s="32"/>
    </row>
    <row r="881" spans="1:27" ht="19.5" customHeight="1" x14ac:dyDescent="0.15">
      <c r="A881" s="28"/>
      <c r="B881" s="28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2"/>
      <c r="Z881" s="32"/>
      <c r="AA881" s="32"/>
    </row>
    <row r="882" spans="1:27" ht="19.5" customHeight="1" x14ac:dyDescent="0.15">
      <c r="A882" s="28"/>
      <c r="B882" s="28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2"/>
      <c r="Z882" s="32"/>
      <c r="AA882" s="32"/>
    </row>
    <row r="883" spans="1:27" ht="19.5" customHeight="1" x14ac:dyDescent="0.15">
      <c r="A883" s="28"/>
      <c r="B883" s="28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2"/>
      <c r="Z883" s="32"/>
      <c r="AA883" s="32"/>
    </row>
    <row r="884" spans="1:27" ht="19.5" customHeight="1" x14ac:dyDescent="0.15">
      <c r="A884" s="28"/>
      <c r="B884" s="28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2"/>
      <c r="Z884" s="32"/>
      <c r="AA884" s="32"/>
    </row>
    <row r="885" spans="1:27" ht="19.5" customHeight="1" x14ac:dyDescent="0.15">
      <c r="A885" s="28"/>
      <c r="B885" s="28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2"/>
      <c r="Z885" s="32"/>
      <c r="AA885" s="32"/>
    </row>
    <row r="886" spans="1:27" ht="19.5" customHeight="1" x14ac:dyDescent="0.15">
      <c r="A886" s="28"/>
      <c r="B886" s="28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2"/>
      <c r="Z886" s="32"/>
      <c r="AA886" s="32"/>
    </row>
    <row r="887" spans="1:27" ht="19.5" customHeight="1" x14ac:dyDescent="0.15">
      <c r="A887" s="28"/>
      <c r="B887" s="28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2"/>
      <c r="Z887" s="32"/>
      <c r="AA887" s="32"/>
    </row>
    <row r="888" spans="1:27" ht="19.5" customHeight="1" x14ac:dyDescent="0.15">
      <c r="A888" s="28"/>
      <c r="B888" s="28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2"/>
      <c r="Z888" s="32"/>
      <c r="AA888" s="32"/>
    </row>
    <row r="889" spans="1:27" ht="19.5" customHeight="1" x14ac:dyDescent="0.15">
      <c r="A889" s="28"/>
      <c r="B889" s="28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2"/>
      <c r="Z889" s="32"/>
      <c r="AA889" s="32"/>
    </row>
    <row r="890" spans="1:27" ht="19.5" customHeight="1" x14ac:dyDescent="0.15">
      <c r="A890" s="28"/>
      <c r="B890" s="28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2"/>
      <c r="Z890" s="32"/>
      <c r="AA890" s="32"/>
    </row>
    <row r="891" spans="1:27" ht="19.5" customHeight="1" x14ac:dyDescent="0.15">
      <c r="A891" s="28"/>
      <c r="B891" s="28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2"/>
      <c r="Z891" s="32"/>
      <c r="AA891" s="32"/>
    </row>
    <row r="892" spans="1:27" ht="19.5" customHeight="1" x14ac:dyDescent="0.15">
      <c r="A892" s="28"/>
      <c r="B892" s="28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2"/>
      <c r="Z892" s="32"/>
      <c r="AA892" s="32"/>
    </row>
    <row r="893" spans="1:27" ht="19.5" customHeight="1" x14ac:dyDescent="0.15">
      <c r="A893" s="28"/>
      <c r="B893" s="28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2"/>
      <c r="Z893" s="32"/>
      <c r="AA893" s="32"/>
    </row>
    <row r="894" spans="1:27" ht="19.5" customHeight="1" x14ac:dyDescent="0.15">
      <c r="A894" s="28"/>
      <c r="B894" s="28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2"/>
      <c r="Z894" s="32"/>
      <c r="AA894" s="32"/>
    </row>
    <row r="895" spans="1:27" ht="19.5" customHeight="1" x14ac:dyDescent="0.15">
      <c r="A895" s="28"/>
      <c r="B895" s="28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2"/>
      <c r="Z895" s="32"/>
      <c r="AA895" s="32"/>
    </row>
    <row r="896" spans="1:27" ht="19.5" customHeight="1" x14ac:dyDescent="0.15">
      <c r="A896" s="28"/>
      <c r="B896" s="28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2"/>
      <c r="Z896" s="32"/>
      <c r="AA896" s="32"/>
    </row>
    <row r="897" spans="1:27" ht="19.5" customHeight="1" x14ac:dyDescent="0.15">
      <c r="A897" s="28"/>
      <c r="B897" s="28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2"/>
      <c r="Z897" s="32"/>
      <c r="AA897" s="32"/>
    </row>
    <row r="898" spans="1:27" ht="19.5" customHeight="1" x14ac:dyDescent="0.15">
      <c r="A898" s="28"/>
      <c r="B898" s="28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2"/>
      <c r="Z898" s="32"/>
      <c r="AA898" s="32"/>
    </row>
    <row r="899" spans="1:27" ht="19.5" customHeight="1" x14ac:dyDescent="0.15">
      <c r="A899" s="28"/>
      <c r="B899" s="28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2"/>
      <c r="Z899" s="32"/>
      <c r="AA899" s="32"/>
    </row>
    <row r="900" spans="1:27" ht="19.5" customHeight="1" x14ac:dyDescent="0.15">
      <c r="A900" s="28"/>
      <c r="B900" s="28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2"/>
      <c r="Z900" s="32"/>
      <c r="AA900" s="32"/>
    </row>
    <row r="901" spans="1:27" ht="19.5" customHeight="1" x14ac:dyDescent="0.15">
      <c r="A901" s="28"/>
      <c r="B901" s="28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2"/>
      <c r="Z901" s="32"/>
      <c r="AA901" s="32"/>
    </row>
    <row r="902" spans="1:27" ht="19.5" customHeight="1" x14ac:dyDescent="0.15">
      <c r="A902" s="28"/>
      <c r="B902" s="28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2"/>
      <c r="Z902" s="32"/>
      <c r="AA902" s="32"/>
    </row>
    <row r="903" spans="1:27" ht="19.5" customHeight="1" x14ac:dyDescent="0.15">
      <c r="A903" s="28"/>
      <c r="B903" s="28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2"/>
      <c r="Z903" s="32"/>
      <c r="AA903" s="32"/>
    </row>
    <row r="904" spans="1:27" ht="19.5" customHeight="1" x14ac:dyDescent="0.15">
      <c r="A904" s="28"/>
      <c r="B904" s="28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2"/>
      <c r="Z904" s="32"/>
      <c r="AA904" s="32"/>
    </row>
    <row r="905" spans="1:27" ht="19.5" customHeight="1" x14ac:dyDescent="0.15">
      <c r="A905" s="28"/>
      <c r="B905" s="28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2"/>
      <c r="Z905" s="32"/>
      <c r="AA905" s="32"/>
    </row>
    <row r="906" spans="1:27" ht="19.5" customHeight="1" x14ac:dyDescent="0.15">
      <c r="A906" s="28"/>
      <c r="B906" s="28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2"/>
      <c r="Z906" s="32"/>
      <c r="AA906" s="32"/>
    </row>
    <row r="907" spans="1:27" ht="19.5" customHeight="1" x14ac:dyDescent="0.15">
      <c r="A907" s="28"/>
      <c r="B907" s="28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2"/>
      <c r="Z907" s="32"/>
      <c r="AA907" s="32"/>
    </row>
    <row r="908" spans="1:27" ht="19.5" customHeight="1" x14ac:dyDescent="0.15">
      <c r="A908" s="28"/>
      <c r="B908" s="28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2"/>
      <c r="Z908" s="32"/>
      <c r="AA908" s="32"/>
    </row>
    <row r="909" spans="1:27" ht="19.5" customHeight="1" x14ac:dyDescent="0.15">
      <c r="A909" s="28"/>
      <c r="B909" s="28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2"/>
      <c r="Z909" s="32"/>
      <c r="AA909" s="32"/>
    </row>
    <row r="910" spans="1:27" ht="19.5" customHeight="1" x14ac:dyDescent="0.15">
      <c r="A910" s="28"/>
      <c r="B910" s="28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2"/>
      <c r="Z910" s="32"/>
      <c r="AA910" s="32"/>
    </row>
    <row r="911" spans="1:27" ht="19.5" customHeight="1" x14ac:dyDescent="0.15">
      <c r="A911" s="28"/>
      <c r="B911" s="28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2"/>
      <c r="Z911" s="32"/>
      <c r="AA911" s="32"/>
    </row>
    <row r="912" spans="1:27" ht="19.5" customHeight="1" x14ac:dyDescent="0.15">
      <c r="A912" s="28"/>
      <c r="B912" s="28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2"/>
      <c r="Z912" s="32"/>
      <c r="AA912" s="32"/>
    </row>
    <row r="913" spans="1:27" ht="19.5" customHeight="1" x14ac:dyDescent="0.15">
      <c r="A913" s="28"/>
      <c r="B913" s="28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2"/>
      <c r="Z913" s="32"/>
      <c r="AA913" s="32"/>
    </row>
    <row r="914" spans="1:27" ht="19.5" customHeight="1" x14ac:dyDescent="0.15">
      <c r="A914" s="28"/>
      <c r="B914" s="28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2"/>
      <c r="Z914" s="32"/>
      <c r="AA914" s="32"/>
    </row>
    <row r="915" spans="1:27" ht="19.5" customHeight="1" x14ac:dyDescent="0.15">
      <c r="A915" s="28"/>
      <c r="B915" s="28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2"/>
      <c r="Z915" s="32"/>
      <c r="AA915" s="32"/>
    </row>
    <row r="916" spans="1:27" ht="19.5" customHeight="1" x14ac:dyDescent="0.15">
      <c r="A916" s="28"/>
      <c r="B916" s="28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2"/>
      <c r="Z916" s="32"/>
      <c r="AA916" s="32"/>
    </row>
    <row r="917" spans="1:27" ht="19.5" customHeight="1" x14ac:dyDescent="0.15">
      <c r="A917" s="28"/>
      <c r="B917" s="28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2"/>
      <c r="Z917" s="32"/>
      <c r="AA917" s="32"/>
    </row>
    <row r="918" spans="1:27" ht="19.5" customHeight="1" x14ac:dyDescent="0.15">
      <c r="A918" s="28"/>
      <c r="B918" s="28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2"/>
      <c r="Z918" s="32"/>
      <c r="AA918" s="32"/>
    </row>
    <row r="919" spans="1:27" ht="19.5" customHeight="1" x14ac:dyDescent="0.15">
      <c r="A919" s="28"/>
      <c r="B919" s="28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2"/>
      <c r="Z919" s="32"/>
      <c r="AA919" s="32"/>
    </row>
    <row r="920" spans="1:27" ht="19.5" customHeight="1" x14ac:dyDescent="0.15">
      <c r="A920" s="28"/>
      <c r="B920" s="28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2"/>
      <c r="Z920" s="32"/>
      <c r="AA920" s="32"/>
    </row>
    <row r="921" spans="1:27" ht="19.5" customHeight="1" x14ac:dyDescent="0.15">
      <c r="A921" s="28"/>
      <c r="B921" s="28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2"/>
      <c r="Z921" s="32"/>
      <c r="AA921" s="32"/>
    </row>
    <row r="922" spans="1:27" ht="19.5" customHeight="1" x14ac:dyDescent="0.15">
      <c r="A922" s="28"/>
      <c r="B922" s="28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2"/>
      <c r="Z922" s="32"/>
      <c r="AA922" s="32"/>
    </row>
    <row r="923" spans="1:27" ht="19.5" customHeight="1" x14ac:dyDescent="0.15">
      <c r="A923" s="28"/>
      <c r="B923" s="28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2"/>
      <c r="Z923" s="32"/>
      <c r="AA923" s="32"/>
    </row>
    <row r="924" spans="1:27" ht="19.5" customHeight="1" x14ac:dyDescent="0.15">
      <c r="A924" s="28"/>
      <c r="B924" s="28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2"/>
      <c r="Z924" s="32"/>
      <c r="AA924" s="32"/>
    </row>
    <row r="925" spans="1:27" ht="19.5" customHeight="1" x14ac:dyDescent="0.15">
      <c r="A925" s="28"/>
      <c r="B925" s="28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2"/>
      <c r="Z925" s="32"/>
      <c r="AA925" s="32"/>
    </row>
    <row r="926" spans="1:27" ht="19.5" customHeight="1" x14ac:dyDescent="0.15">
      <c r="A926" s="28"/>
      <c r="B926" s="28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2"/>
      <c r="Z926" s="32"/>
      <c r="AA926" s="32"/>
    </row>
    <row r="927" spans="1:27" ht="19.5" customHeight="1" x14ac:dyDescent="0.15">
      <c r="A927" s="28"/>
      <c r="B927" s="28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2"/>
      <c r="Z927" s="32"/>
      <c r="AA927" s="32"/>
    </row>
    <row r="928" spans="1:27" ht="19.5" customHeight="1" x14ac:dyDescent="0.15">
      <c r="A928" s="28"/>
      <c r="B928" s="28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2"/>
      <c r="Z928" s="32"/>
      <c r="AA928" s="32"/>
    </row>
    <row r="929" spans="1:27" ht="19.5" customHeight="1" x14ac:dyDescent="0.15">
      <c r="A929" s="28"/>
      <c r="B929" s="28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2"/>
      <c r="Z929" s="32"/>
      <c r="AA929" s="32"/>
    </row>
    <row r="930" spans="1:27" ht="19.5" customHeight="1" x14ac:dyDescent="0.15">
      <c r="A930" s="28"/>
      <c r="B930" s="28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2"/>
      <c r="Z930" s="32"/>
      <c r="AA930" s="32"/>
    </row>
    <row r="931" spans="1:27" ht="19.5" customHeight="1" x14ac:dyDescent="0.15">
      <c r="A931" s="28"/>
      <c r="B931" s="28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2"/>
      <c r="Z931" s="32"/>
      <c r="AA931" s="32"/>
    </row>
    <row r="932" spans="1:27" ht="19.5" customHeight="1" x14ac:dyDescent="0.15">
      <c r="A932" s="28"/>
      <c r="B932" s="28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2"/>
      <c r="Z932" s="32"/>
      <c r="AA932" s="32"/>
    </row>
    <row r="933" spans="1:27" ht="19.5" customHeight="1" x14ac:dyDescent="0.15">
      <c r="A933" s="28"/>
      <c r="B933" s="28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2"/>
      <c r="Z933" s="32"/>
      <c r="AA933" s="32"/>
    </row>
    <row r="934" spans="1:27" ht="19.5" customHeight="1" x14ac:dyDescent="0.15">
      <c r="A934" s="28"/>
      <c r="B934" s="28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2"/>
      <c r="Z934" s="32"/>
      <c r="AA934" s="32"/>
    </row>
    <row r="935" spans="1:27" ht="19.5" customHeight="1" x14ac:dyDescent="0.15">
      <c r="A935" s="28"/>
      <c r="B935" s="28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2"/>
      <c r="Z935" s="32"/>
      <c r="AA935" s="32"/>
    </row>
    <row r="936" spans="1:27" ht="19.5" customHeight="1" x14ac:dyDescent="0.15">
      <c r="A936" s="28"/>
      <c r="B936" s="28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2"/>
      <c r="Z936" s="32"/>
      <c r="AA936" s="32"/>
    </row>
    <row r="937" spans="1:27" ht="19.5" customHeight="1" x14ac:dyDescent="0.15">
      <c r="A937" s="28"/>
      <c r="B937" s="28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2"/>
      <c r="Z937" s="32"/>
      <c r="AA937" s="32"/>
    </row>
    <row r="938" spans="1:27" ht="19.5" customHeight="1" x14ac:dyDescent="0.15">
      <c r="A938" s="28"/>
      <c r="B938" s="28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2"/>
      <c r="Z938" s="32"/>
      <c r="AA938" s="32"/>
    </row>
    <row r="939" spans="1:27" ht="19.5" customHeight="1" x14ac:dyDescent="0.15">
      <c r="A939" s="28"/>
      <c r="B939" s="28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2"/>
      <c r="Z939" s="32"/>
      <c r="AA939" s="32"/>
    </row>
    <row r="940" spans="1:27" ht="19.5" customHeight="1" x14ac:dyDescent="0.15">
      <c r="A940" s="28"/>
      <c r="B940" s="28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2"/>
      <c r="Z940" s="32"/>
      <c r="AA940" s="32"/>
    </row>
    <row r="941" spans="1:27" ht="19.5" customHeight="1" x14ac:dyDescent="0.15">
      <c r="A941" s="28"/>
      <c r="B941" s="28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2"/>
      <c r="Z941" s="32"/>
      <c r="AA941" s="32"/>
    </row>
    <row r="942" spans="1:27" ht="19.5" customHeight="1" x14ac:dyDescent="0.15">
      <c r="A942" s="28"/>
      <c r="B942" s="28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2"/>
      <c r="Z942" s="32"/>
      <c r="AA942" s="32"/>
    </row>
    <row r="943" spans="1:27" ht="19.5" customHeight="1" x14ac:dyDescent="0.15">
      <c r="A943" s="28"/>
      <c r="B943" s="28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2"/>
      <c r="Z943" s="32"/>
      <c r="AA943" s="32"/>
    </row>
    <row r="944" spans="1:27" ht="19.5" customHeight="1" x14ac:dyDescent="0.15">
      <c r="A944" s="28"/>
      <c r="B944" s="28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2"/>
      <c r="Z944" s="32"/>
      <c r="AA944" s="32"/>
    </row>
    <row r="945" spans="1:27" ht="19.5" customHeight="1" x14ac:dyDescent="0.15">
      <c r="A945" s="28"/>
      <c r="B945" s="28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2"/>
      <c r="Z945" s="32"/>
      <c r="AA945" s="32"/>
    </row>
    <row r="946" spans="1:27" ht="19.5" customHeight="1" x14ac:dyDescent="0.15">
      <c r="A946" s="28"/>
      <c r="B946" s="28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2"/>
      <c r="Z946" s="32"/>
      <c r="AA946" s="32"/>
    </row>
    <row r="947" spans="1:27" ht="19.5" customHeight="1" x14ac:dyDescent="0.15">
      <c r="A947" s="28"/>
      <c r="B947" s="28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2"/>
      <c r="Z947" s="32"/>
      <c r="AA947" s="32"/>
    </row>
    <row r="948" spans="1:27" ht="19.5" customHeight="1" x14ac:dyDescent="0.15">
      <c r="A948" s="28"/>
      <c r="B948" s="28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2"/>
      <c r="Z948" s="32"/>
      <c r="AA948" s="32"/>
    </row>
    <row r="949" spans="1:27" ht="19.5" customHeight="1" x14ac:dyDescent="0.15">
      <c r="A949" s="28"/>
      <c r="B949" s="28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2"/>
      <c r="Z949" s="32"/>
      <c r="AA949" s="32"/>
    </row>
    <row r="950" spans="1:27" ht="19.5" customHeight="1" x14ac:dyDescent="0.15">
      <c r="A950" s="28"/>
      <c r="B950" s="28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2"/>
      <c r="Z950" s="32"/>
      <c r="AA950" s="32"/>
    </row>
    <row r="951" spans="1:27" ht="19.5" customHeight="1" x14ac:dyDescent="0.15">
      <c r="A951" s="28"/>
      <c r="B951" s="28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2"/>
      <c r="Z951" s="32"/>
      <c r="AA951" s="32"/>
    </row>
    <row r="952" spans="1:27" ht="19.5" customHeight="1" x14ac:dyDescent="0.15">
      <c r="A952" s="28"/>
      <c r="B952" s="28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2"/>
      <c r="Z952" s="32"/>
      <c r="AA952" s="32"/>
    </row>
    <row r="953" spans="1:27" ht="19.5" customHeight="1" x14ac:dyDescent="0.15">
      <c r="A953" s="28"/>
      <c r="B953" s="28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2"/>
      <c r="Z953" s="32"/>
      <c r="AA953" s="32"/>
    </row>
    <row r="954" spans="1:27" ht="19.5" customHeight="1" x14ac:dyDescent="0.15">
      <c r="A954" s="28"/>
      <c r="B954" s="28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2"/>
      <c r="Z954" s="32"/>
      <c r="AA954" s="32"/>
    </row>
    <row r="955" spans="1:27" ht="19.5" customHeight="1" x14ac:dyDescent="0.15">
      <c r="A955" s="28"/>
      <c r="B955" s="28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2"/>
      <c r="Z955" s="32"/>
      <c r="AA955" s="32"/>
    </row>
    <row r="956" spans="1:27" ht="19.5" customHeight="1" x14ac:dyDescent="0.15">
      <c r="A956" s="28"/>
      <c r="B956" s="28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2"/>
      <c r="Z956" s="32"/>
      <c r="AA956" s="32"/>
    </row>
    <row r="957" spans="1:27" ht="19.5" customHeight="1" x14ac:dyDescent="0.15">
      <c r="A957" s="28"/>
      <c r="B957" s="28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2"/>
      <c r="Z957" s="32"/>
      <c r="AA957" s="32"/>
    </row>
    <row r="958" spans="1:27" ht="19.5" customHeight="1" x14ac:dyDescent="0.15">
      <c r="A958" s="28"/>
      <c r="B958" s="28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2"/>
      <c r="Z958" s="32"/>
      <c r="AA958" s="32"/>
    </row>
    <row r="959" spans="1:27" ht="19.5" customHeight="1" x14ac:dyDescent="0.15">
      <c r="A959" s="28"/>
      <c r="B959" s="28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2"/>
      <c r="Z959" s="32"/>
      <c r="AA959" s="32"/>
    </row>
    <row r="960" spans="1:27" ht="19.5" customHeight="1" x14ac:dyDescent="0.15">
      <c r="A960" s="28"/>
      <c r="B960" s="28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2"/>
      <c r="Z960" s="32"/>
      <c r="AA960" s="32"/>
    </row>
    <row r="961" spans="1:27" ht="19.5" customHeight="1" x14ac:dyDescent="0.15">
      <c r="A961" s="28"/>
      <c r="B961" s="28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2"/>
      <c r="Z961" s="32"/>
      <c r="AA961" s="32"/>
    </row>
    <row r="962" spans="1:27" ht="19.5" customHeight="1" x14ac:dyDescent="0.15">
      <c r="A962" s="28"/>
      <c r="B962" s="28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2"/>
      <c r="Z962" s="32"/>
      <c r="AA962" s="32"/>
    </row>
    <row r="963" spans="1:27" ht="19.5" customHeight="1" x14ac:dyDescent="0.15">
      <c r="A963" s="28"/>
      <c r="B963" s="28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2"/>
      <c r="Z963" s="32"/>
      <c r="AA963" s="32"/>
    </row>
    <row r="964" spans="1:27" ht="19.5" customHeight="1" x14ac:dyDescent="0.15">
      <c r="A964" s="28"/>
      <c r="B964" s="28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2"/>
      <c r="Z964" s="32"/>
      <c r="AA964" s="32"/>
    </row>
    <row r="965" spans="1:27" ht="19.5" customHeight="1" x14ac:dyDescent="0.15">
      <c r="A965" s="28"/>
      <c r="B965" s="28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2"/>
      <c r="Z965" s="32"/>
      <c r="AA965" s="32"/>
    </row>
    <row r="966" spans="1:27" ht="19.5" customHeight="1" x14ac:dyDescent="0.15">
      <c r="A966" s="28"/>
      <c r="B966" s="28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2"/>
      <c r="Z966" s="32"/>
      <c r="AA966" s="32"/>
    </row>
    <row r="967" spans="1:27" ht="19.5" customHeight="1" x14ac:dyDescent="0.15">
      <c r="A967" s="28"/>
      <c r="B967" s="28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2"/>
      <c r="Z967" s="32"/>
      <c r="AA967" s="32"/>
    </row>
    <row r="968" spans="1:27" ht="19.5" customHeight="1" x14ac:dyDescent="0.15">
      <c r="A968" s="28"/>
      <c r="B968" s="28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2"/>
      <c r="Z968" s="32"/>
      <c r="AA968" s="32"/>
    </row>
    <row r="969" spans="1:27" ht="19.5" customHeight="1" x14ac:dyDescent="0.15">
      <c r="A969" s="28"/>
      <c r="B969" s="28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2"/>
      <c r="Z969" s="32"/>
      <c r="AA969" s="32"/>
    </row>
    <row r="970" spans="1:27" ht="19.5" customHeight="1" x14ac:dyDescent="0.15">
      <c r="A970" s="28"/>
      <c r="B970" s="28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2"/>
      <c r="Z970" s="32"/>
      <c r="AA970" s="32"/>
    </row>
    <row r="971" spans="1:27" ht="19.5" customHeight="1" x14ac:dyDescent="0.15">
      <c r="A971" s="28"/>
      <c r="B971" s="28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2"/>
      <c r="Z971" s="32"/>
      <c r="AA971" s="32"/>
    </row>
    <row r="972" spans="1:27" ht="19.5" customHeight="1" x14ac:dyDescent="0.15">
      <c r="A972" s="28"/>
      <c r="B972" s="28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2"/>
      <c r="Z972" s="32"/>
      <c r="AA972" s="32"/>
    </row>
    <row r="973" spans="1:27" ht="19.5" customHeight="1" x14ac:dyDescent="0.15">
      <c r="A973" s="28"/>
      <c r="B973" s="28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2"/>
      <c r="Z973" s="32"/>
      <c r="AA973" s="32"/>
    </row>
    <row r="974" spans="1:27" ht="19.5" customHeight="1" x14ac:dyDescent="0.15">
      <c r="A974" s="28"/>
      <c r="B974" s="28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2"/>
      <c r="Z974" s="32"/>
      <c r="AA974" s="32"/>
    </row>
    <row r="975" spans="1:27" ht="19.5" customHeight="1" x14ac:dyDescent="0.15">
      <c r="A975" s="28"/>
      <c r="B975" s="28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2"/>
      <c r="Z975" s="32"/>
      <c r="AA975" s="32"/>
    </row>
    <row r="976" spans="1:27" ht="19.5" customHeight="1" x14ac:dyDescent="0.15">
      <c r="A976" s="28"/>
      <c r="B976" s="28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2"/>
      <c r="Z976" s="32"/>
      <c r="AA976" s="32"/>
    </row>
    <row r="977" spans="1:27" ht="19.5" customHeight="1" x14ac:dyDescent="0.15">
      <c r="A977" s="28"/>
      <c r="B977" s="28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2"/>
      <c r="Z977" s="32"/>
      <c r="AA977" s="32"/>
    </row>
    <row r="978" spans="1:27" ht="19.5" customHeight="1" x14ac:dyDescent="0.15">
      <c r="A978" s="28"/>
      <c r="B978" s="28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2"/>
      <c r="Z978" s="32"/>
      <c r="AA978" s="32"/>
    </row>
    <row r="979" spans="1:27" ht="19.5" customHeight="1" x14ac:dyDescent="0.15">
      <c r="A979" s="28"/>
      <c r="B979" s="28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2"/>
      <c r="Z979" s="32"/>
      <c r="AA979" s="32"/>
    </row>
    <row r="980" spans="1:27" ht="19.5" customHeight="1" x14ac:dyDescent="0.15">
      <c r="A980" s="28"/>
      <c r="B980" s="28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2"/>
      <c r="Z980" s="32"/>
      <c r="AA980" s="32"/>
    </row>
    <row r="981" spans="1:27" ht="19.5" customHeight="1" x14ac:dyDescent="0.15">
      <c r="A981" s="28"/>
      <c r="B981" s="28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2"/>
      <c r="Z981" s="32"/>
      <c r="AA981" s="32"/>
    </row>
    <row r="982" spans="1:27" ht="19.5" customHeight="1" x14ac:dyDescent="0.15">
      <c r="A982" s="28"/>
      <c r="B982" s="28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2"/>
      <c r="Z982" s="32"/>
      <c r="AA982" s="32"/>
    </row>
    <row r="983" spans="1:27" ht="19.5" customHeight="1" x14ac:dyDescent="0.15">
      <c r="A983" s="28"/>
      <c r="B983" s="28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2"/>
      <c r="Z983" s="32"/>
      <c r="AA983" s="32"/>
    </row>
    <row r="984" spans="1:27" ht="19.5" customHeight="1" x14ac:dyDescent="0.15">
      <c r="A984" s="28"/>
      <c r="B984" s="28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2"/>
      <c r="Z984" s="32"/>
      <c r="AA984" s="32"/>
    </row>
    <row r="985" spans="1:27" ht="19.5" customHeight="1" x14ac:dyDescent="0.15">
      <c r="A985" s="28"/>
      <c r="B985" s="28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2"/>
      <c r="Z985" s="32"/>
      <c r="AA985" s="32"/>
    </row>
    <row r="986" spans="1:27" ht="19.5" customHeight="1" x14ac:dyDescent="0.15">
      <c r="A986" s="28"/>
      <c r="B986" s="28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2"/>
      <c r="Z986" s="32"/>
      <c r="AA986" s="32"/>
    </row>
    <row r="987" spans="1:27" ht="19.5" customHeight="1" x14ac:dyDescent="0.15">
      <c r="A987" s="28"/>
      <c r="B987" s="28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2"/>
      <c r="Z987" s="32"/>
      <c r="AA987" s="32"/>
    </row>
    <row r="988" spans="1:27" ht="19.5" customHeight="1" x14ac:dyDescent="0.15">
      <c r="A988" s="28"/>
      <c r="B988" s="28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2"/>
      <c r="Z988" s="32"/>
      <c r="AA988" s="32"/>
    </row>
    <row r="989" spans="1:27" ht="19.5" customHeight="1" x14ac:dyDescent="0.15">
      <c r="A989" s="28"/>
      <c r="B989" s="28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2"/>
      <c r="Z989" s="32"/>
      <c r="AA989" s="32"/>
    </row>
    <row r="990" spans="1:27" ht="19.5" customHeight="1" x14ac:dyDescent="0.15">
      <c r="A990" s="28"/>
      <c r="B990" s="28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2"/>
      <c r="Z990" s="32"/>
      <c r="AA990" s="32"/>
    </row>
    <row r="991" spans="1:27" ht="19.5" customHeight="1" x14ac:dyDescent="0.15">
      <c r="A991" s="28"/>
      <c r="B991" s="28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2"/>
      <c r="Z991" s="32"/>
      <c r="AA991" s="32"/>
    </row>
    <row r="992" spans="1:27" ht="19.5" customHeight="1" x14ac:dyDescent="0.15">
      <c r="A992" s="28"/>
      <c r="B992" s="28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2"/>
      <c r="Z992" s="32"/>
      <c r="AA992" s="32"/>
    </row>
    <row r="993" spans="1:27" ht="19.5" customHeight="1" x14ac:dyDescent="0.15">
      <c r="A993" s="28"/>
      <c r="B993" s="28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2"/>
      <c r="Z993" s="32"/>
      <c r="AA993" s="32"/>
    </row>
    <row r="994" spans="1:27" ht="19.5" customHeight="1" x14ac:dyDescent="0.15">
      <c r="A994" s="28"/>
      <c r="B994" s="28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2"/>
      <c r="Z994" s="32"/>
      <c r="AA994" s="32"/>
    </row>
    <row r="995" spans="1:27" ht="19.5" customHeight="1" x14ac:dyDescent="0.15">
      <c r="A995" s="28"/>
      <c r="B995" s="28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2"/>
      <c r="Z995" s="32"/>
      <c r="AA995" s="32"/>
    </row>
    <row r="996" spans="1:27" ht="19.5" customHeight="1" x14ac:dyDescent="0.15">
      <c r="A996" s="28"/>
      <c r="B996" s="28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2"/>
      <c r="Z996" s="32"/>
      <c r="AA996" s="32"/>
    </row>
    <row r="997" spans="1:27" ht="19.5" customHeight="1" x14ac:dyDescent="0.15">
      <c r="A997" s="28"/>
      <c r="B997" s="28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2"/>
      <c r="Z997" s="32"/>
      <c r="AA997" s="32"/>
    </row>
    <row r="998" spans="1:27" ht="19.5" customHeight="1" x14ac:dyDescent="0.15">
      <c r="A998" s="28"/>
      <c r="B998" s="28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2"/>
      <c r="Z998" s="32"/>
      <c r="AA998" s="32"/>
    </row>
    <row r="999" spans="1:27" ht="19.5" customHeight="1" x14ac:dyDescent="0.15">
      <c r="A999" s="28"/>
      <c r="B999" s="28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2"/>
      <c r="Z999" s="32"/>
      <c r="AA999" s="32"/>
    </row>
    <row r="1000" spans="1:27" ht="19.5" customHeight="1" x14ac:dyDescent="0.15">
      <c r="A1000" s="28"/>
      <c r="B1000" s="28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2"/>
      <c r="Z1000" s="32"/>
      <c r="AA1000" s="32"/>
    </row>
    <row r="1001" spans="1:27" ht="19.5" customHeight="1" x14ac:dyDescent="0.15">
      <c r="A1001" s="28"/>
      <c r="B1001" s="28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2"/>
      <c r="Z1001" s="32"/>
      <c r="AA1001" s="32"/>
    </row>
    <row r="1002" spans="1:27" ht="19.5" customHeight="1" x14ac:dyDescent="0.15">
      <c r="A1002" s="28"/>
      <c r="B1002" s="28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2"/>
      <c r="Z1002" s="32"/>
      <c r="AA1002" s="32"/>
    </row>
    <row r="1003" spans="1:27" ht="19.5" customHeight="1" x14ac:dyDescent="0.15">
      <c r="A1003" s="28"/>
      <c r="B1003" s="28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2"/>
      <c r="Z1003" s="32"/>
      <c r="AA1003" s="32"/>
    </row>
    <row r="1004" spans="1:27" ht="19.5" customHeight="1" x14ac:dyDescent="0.15">
      <c r="A1004" s="28"/>
      <c r="B1004" s="28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2"/>
      <c r="Z1004" s="32"/>
      <c r="AA1004" s="32"/>
    </row>
    <row r="1005" spans="1:27" ht="19.5" customHeight="1" x14ac:dyDescent="0.15">
      <c r="A1005" s="28"/>
      <c r="B1005" s="28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2"/>
      <c r="Z1005" s="32"/>
      <c r="AA1005" s="32"/>
    </row>
    <row r="1006" spans="1:27" ht="19.5" customHeight="1" x14ac:dyDescent="0.15">
      <c r="A1006" s="28"/>
      <c r="B1006" s="28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2"/>
      <c r="Z1006" s="32"/>
      <c r="AA1006" s="32"/>
    </row>
    <row r="1007" spans="1:27" ht="19.5" customHeight="1" x14ac:dyDescent="0.15">
      <c r="A1007" s="28"/>
      <c r="B1007" s="28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2"/>
      <c r="Z1007" s="32"/>
      <c r="AA1007" s="32"/>
    </row>
    <row r="1008" spans="1:27" ht="19.5" customHeight="1" x14ac:dyDescent="0.15">
      <c r="A1008" s="28"/>
      <c r="B1008" s="28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2"/>
      <c r="Z1008" s="32"/>
      <c r="AA1008" s="32"/>
    </row>
    <row r="1009" spans="1:27" ht="19.5" customHeight="1" x14ac:dyDescent="0.15">
      <c r="A1009" s="28"/>
      <c r="B1009" s="28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2"/>
      <c r="Z1009" s="32"/>
      <c r="AA1009" s="32"/>
    </row>
    <row r="1010" spans="1:27" ht="19.5" customHeight="1" x14ac:dyDescent="0.15">
      <c r="A1010" s="28"/>
      <c r="B1010" s="28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2"/>
      <c r="Z1010" s="32"/>
      <c r="AA1010" s="32"/>
    </row>
    <row r="1011" spans="1:27" ht="19.5" customHeight="1" x14ac:dyDescent="0.15">
      <c r="A1011" s="28"/>
      <c r="B1011" s="28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2"/>
      <c r="Z1011" s="32"/>
      <c r="AA1011" s="32"/>
    </row>
    <row r="1012" spans="1:27" ht="19.5" customHeight="1" x14ac:dyDescent="0.15">
      <c r="A1012" s="28"/>
      <c r="B1012" s="28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2"/>
      <c r="Z1012" s="32"/>
      <c r="AA1012" s="32"/>
    </row>
    <row r="1013" spans="1:27" ht="19.5" customHeight="1" x14ac:dyDescent="0.15">
      <c r="A1013" s="28"/>
      <c r="B1013" s="28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2"/>
      <c r="Z1013" s="32"/>
      <c r="AA1013" s="32"/>
    </row>
    <row r="1014" spans="1:27" ht="19.5" customHeight="1" x14ac:dyDescent="0.15">
      <c r="A1014" s="28"/>
      <c r="B1014" s="28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2"/>
      <c r="Z1014" s="32"/>
      <c r="AA1014" s="32"/>
    </row>
    <row r="1015" spans="1:27" ht="19.5" customHeight="1" x14ac:dyDescent="0.15">
      <c r="A1015" s="28"/>
      <c r="B1015" s="28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2"/>
      <c r="Z1015" s="32"/>
      <c r="AA1015" s="32"/>
    </row>
    <row r="1016" spans="1:27" ht="19.5" customHeight="1" x14ac:dyDescent="0.15">
      <c r="A1016" s="28"/>
      <c r="B1016" s="28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2"/>
      <c r="Z1016" s="32"/>
      <c r="AA1016" s="32"/>
    </row>
    <row r="1017" spans="1:27" ht="19.5" customHeight="1" x14ac:dyDescent="0.15">
      <c r="A1017" s="28"/>
      <c r="B1017" s="28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2"/>
      <c r="Z1017" s="32"/>
      <c r="AA1017" s="32"/>
    </row>
    <row r="1018" spans="1:27" ht="19.5" customHeight="1" x14ac:dyDescent="0.15">
      <c r="A1018" s="28"/>
      <c r="B1018" s="28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2"/>
      <c r="Z1018" s="32"/>
      <c r="AA1018" s="32"/>
    </row>
    <row r="1019" spans="1:27" ht="19.5" customHeight="1" x14ac:dyDescent="0.15">
      <c r="A1019" s="28"/>
      <c r="B1019" s="28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2"/>
      <c r="Z1019" s="32"/>
      <c r="AA1019" s="32"/>
    </row>
    <row r="1020" spans="1:27" ht="19.5" customHeight="1" x14ac:dyDescent="0.15">
      <c r="A1020" s="28"/>
      <c r="B1020" s="28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2"/>
      <c r="Z1020" s="32"/>
      <c r="AA1020" s="32"/>
    </row>
    <row r="1021" spans="1:27" ht="19.5" customHeight="1" x14ac:dyDescent="0.15">
      <c r="A1021" s="28"/>
      <c r="B1021" s="28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2"/>
      <c r="Z1021" s="32"/>
      <c r="AA1021" s="32"/>
    </row>
    <row r="1022" spans="1:27" ht="19.5" customHeight="1" x14ac:dyDescent="0.15">
      <c r="A1022" s="28"/>
      <c r="B1022" s="28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2"/>
      <c r="Z1022" s="32"/>
      <c r="AA1022" s="32"/>
    </row>
    <row r="1023" spans="1:27" ht="19.5" customHeight="1" x14ac:dyDescent="0.15">
      <c r="A1023" s="28"/>
      <c r="B1023" s="28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2"/>
      <c r="Z1023" s="32"/>
      <c r="AA1023" s="32"/>
    </row>
    <row r="1024" spans="1:27" ht="19.5" customHeight="1" x14ac:dyDescent="0.15">
      <c r="A1024" s="28"/>
      <c r="B1024" s="28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2"/>
      <c r="Z1024" s="32"/>
      <c r="AA1024" s="32"/>
    </row>
    <row r="1025" spans="1:27" ht="19.5" customHeight="1" x14ac:dyDescent="0.15">
      <c r="A1025" s="28"/>
      <c r="B1025" s="28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2"/>
      <c r="Z1025" s="32"/>
      <c r="AA1025" s="32"/>
    </row>
    <row r="1026" spans="1:27" ht="19.5" customHeight="1" x14ac:dyDescent="0.15">
      <c r="A1026" s="28"/>
      <c r="B1026" s="28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2"/>
      <c r="Z1026" s="32"/>
      <c r="AA1026" s="32"/>
    </row>
    <row r="1027" spans="1:27" ht="19.5" customHeight="1" x14ac:dyDescent="0.15">
      <c r="A1027" s="28"/>
      <c r="B1027" s="28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2"/>
      <c r="Z1027" s="32"/>
      <c r="AA1027" s="32"/>
    </row>
    <row r="1028" spans="1:27" ht="19.5" customHeight="1" x14ac:dyDescent="0.15">
      <c r="A1028" s="28"/>
      <c r="B1028" s="28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2"/>
      <c r="Z1028" s="32"/>
      <c r="AA1028" s="32"/>
    </row>
    <row r="1029" spans="1:27" ht="19.5" customHeight="1" x14ac:dyDescent="0.15">
      <c r="A1029" s="28"/>
      <c r="B1029" s="28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2"/>
      <c r="Z1029" s="32"/>
      <c r="AA1029" s="32"/>
    </row>
    <row r="1030" spans="1:27" ht="19.5" customHeight="1" x14ac:dyDescent="0.15">
      <c r="A1030" s="28"/>
      <c r="B1030" s="28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2"/>
      <c r="Z1030" s="32"/>
      <c r="AA1030" s="32"/>
    </row>
    <row r="1031" spans="1:27" ht="19.5" customHeight="1" x14ac:dyDescent="0.15">
      <c r="A1031" s="28"/>
      <c r="B1031" s="28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2"/>
      <c r="Z1031" s="32"/>
      <c r="AA1031" s="32"/>
    </row>
    <row r="1032" spans="1:27" ht="19.5" customHeight="1" x14ac:dyDescent="0.15">
      <c r="A1032" s="28"/>
      <c r="B1032" s="28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2"/>
      <c r="Z1032" s="32"/>
      <c r="AA1032" s="32"/>
    </row>
    <row r="1033" spans="1:27" ht="19.5" customHeight="1" x14ac:dyDescent="0.15">
      <c r="A1033" s="28"/>
      <c r="B1033" s="28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2"/>
      <c r="Z1033" s="32"/>
      <c r="AA1033" s="32"/>
    </row>
    <row r="1034" spans="1:27" ht="19.5" customHeight="1" x14ac:dyDescent="0.15">
      <c r="A1034" s="28"/>
      <c r="B1034" s="28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2"/>
      <c r="Z1034" s="32"/>
      <c r="AA1034" s="32"/>
    </row>
    <row r="1035" spans="1:27" ht="19.5" customHeight="1" x14ac:dyDescent="0.15">
      <c r="A1035" s="28"/>
      <c r="B1035" s="28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2"/>
      <c r="Z1035" s="32"/>
      <c r="AA1035" s="32"/>
    </row>
    <row r="1036" spans="1:27" ht="19.5" customHeight="1" x14ac:dyDescent="0.15">
      <c r="A1036" s="28"/>
      <c r="B1036" s="28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2"/>
      <c r="Z1036" s="32"/>
      <c r="AA1036" s="32"/>
    </row>
    <row r="1037" spans="1:27" ht="19.5" customHeight="1" x14ac:dyDescent="0.15">
      <c r="A1037" s="28"/>
      <c r="B1037" s="28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2"/>
      <c r="Z1037" s="32"/>
      <c r="AA1037" s="32"/>
    </row>
    <row r="1038" spans="1:27" ht="19.5" customHeight="1" x14ac:dyDescent="0.15">
      <c r="A1038" s="28"/>
      <c r="B1038" s="28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2"/>
      <c r="Z1038" s="32"/>
      <c r="AA1038" s="32"/>
    </row>
    <row r="1039" spans="1:27" ht="19.5" customHeight="1" x14ac:dyDescent="0.15">
      <c r="A1039" s="28"/>
      <c r="B1039" s="28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2"/>
      <c r="Z1039" s="32"/>
      <c r="AA1039" s="32"/>
    </row>
    <row r="1040" spans="1:27" ht="19.5" customHeight="1" x14ac:dyDescent="0.15">
      <c r="A1040" s="28"/>
      <c r="B1040" s="28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2"/>
      <c r="Z1040" s="32"/>
      <c r="AA1040" s="32"/>
    </row>
    <row r="1041" spans="1:27" ht="19.5" customHeight="1" x14ac:dyDescent="0.15">
      <c r="A1041" s="28"/>
      <c r="B1041" s="28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2"/>
      <c r="Z1041" s="32"/>
      <c r="AA1041" s="32"/>
    </row>
    <row r="1042" spans="1:27" ht="19.5" customHeight="1" x14ac:dyDescent="0.15">
      <c r="A1042" s="28"/>
      <c r="B1042" s="28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2"/>
      <c r="Z1042" s="32"/>
      <c r="AA1042" s="32"/>
    </row>
    <row r="1043" spans="1:27" ht="19.5" customHeight="1" x14ac:dyDescent="0.15">
      <c r="A1043" s="28"/>
      <c r="B1043" s="28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2"/>
      <c r="Z1043" s="32"/>
      <c r="AA1043" s="32"/>
    </row>
    <row r="1044" spans="1:27" ht="19.5" customHeight="1" x14ac:dyDescent="0.15">
      <c r="A1044" s="28"/>
      <c r="B1044" s="28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2"/>
      <c r="Z1044" s="32"/>
      <c r="AA1044" s="32"/>
    </row>
    <row r="1045" spans="1:27" ht="19.5" customHeight="1" x14ac:dyDescent="0.15">
      <c r="A1045" s="28"/>
      <c r="B1045" s="28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2"/>
      <c r="Z1045" s="32"/>
      <c r="AA1045" s="32"/>
    </row>
  </sheetData>
  <mergeCells count="1">
    <mergeCell ref="C1:S1"/>
  </mergeCells>
  <conditionalFormatting sqref="C4:X129">
    <cfRule type="beginsWith" dxfId="11" priority="1" operator="beginsWith" text="AA">
      <formula>LEFT((C4),LEN("AA"))=("AA")</formula>
    </cfRule>
  </conditionalFormatting>
  <conditionalFormatting sqref="C4:X129">
    <cfRule type="beginsWith" dxfId="10" priority="2" operator="beginsWith" text="A">
      <formula>LEFT((C4),LEN("A"))=("A")</formula>
    </cfRule>
  </conditionalFormatting>
  <conditionalFormatting sqref="C4:X129">
    <cfRule type="beginsWith" dxfId="9" priority="3" operator="beginsWith" text="P">
      <formula>LEFT((C4),LEN("P"))=("P")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tableParts count="2">
    <tablePart r:id="rId1"/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xr:uid="{00000000-0002-0000-0000-000000000000}">
          <x14:formula1>
            <xm:f>'Attendance key'!$B$7:$B$15</xm:f>
          </x14:formula1>
          <xm:sqref>C4:X1045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A3990"/>
    <outlinePr summaryBelow="0" summaryRight="0"/>
    <pageSetUpPr fitToPage="1"/>
  </sheetPr>
  <dimension ref="A1:AF1196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4.5" defaultRowHeight="15.75" customHeight="1" x14ac:dyDescent="0.15"/>
  <cols>
    <col min="1" max="1" width="2.5" customWidth="1"/>
    <col min="2" max="2" width="18.6640625" customWidth="1"/>
    <col min="3" max="29" width="7" customWidth="1"/>
    <col min="30" max="32" width="10.6640625" customWidth="1"/>
  </cols>
  <sheetData>
    <row r="1" spans="1:32" ht="3" customHeight="1" x14ac:dyDescent="0.2">
      <c r="A1" s="1"/>
      <c r="B1" s="2" t="s">
        <v>132</v>
      </c>
      <c r="C1" s="74" t="s">
        <v>415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26.25" customHeight="1" x14ac:dyDescent="0.15">
      <c r="A2" s="4"/>
      <c r="B2" s="5" t="s">
        <v>1</v>
      </c>
      <c r="C2" s="6">
        <v>43846</v>
      </c>
      <c r="D2" s="6">
        <v>43880</v>
      </c>
      <c r="E2" s="6">
        <v>43892</v>
      </c>
      <c r="F2" s="6">
        <v>43901</v>
      </c>
      <c r="G2" s="6">
        <v>43908</v>
      </c>
      <c r="H2" s="6">
        <v>43929</v>
      </c>
      <c r="I2" s="6">
        <v>43948</v>
      </c>
      <c r="J2" s="6">
        <v>43958</v>
      </c>
      <c r="K2" s="6">
        <v>43969</v>
      </c>
      <c r="L2" s="6">
        <v>43985</v>
      </c>
      <c r="M2" s="6">
        <v>44003</v>
      </c>
      <c r="N2" s="6">
        <v>44013</v>
      </c>
      <c r="O2" s="6">
        <v>44027</v>
      </c>
      <c r="P2" s="6">
        <v>44035</v>
      </c>
      <c r="Q2" s="6">
        <v>44045</v>
      </c>
      <c r="R2" s="6">
        <v>44066</v>
      </c>
      <c r="S2" s="6">
        <v>44083</v>
      </c>
      <c r="T2" s="6">
        <v>44098</v>
      </c>
      <c r="U2" s="6">
        <v>44105</v>
      </c>
      <c r="V2" s="6">
        <v>44116</v>
      </c>
      <c r="W2" s="8">
        <v>44126</v>
      </c>
      <c r="X2" s="8">
        <v>44136</v>
      </c>
      <c r="Y2" s="8">
        <v>44146</v>
      </c>
      <c r="Z2" s="8">
        <v>44157</v>
      </c>
      <c r="AA2" s="8">
        <v>44172</v>
      </c>
      <c r="AB2" s="8">
        <v>44182</v>
      </c>
      <c r="AC2" s="8">
        <v>44194</v>
      </c>
      <c r="AD2" s="9" t="str">
        <f>'Attendance key'!$C8</f>
        <v>Attended</v>
      </c>
      <c r="AE2" s="10" t="str">
        <f>'Attendance key'!$C9</f>
        <v>Proxy</v>
      </c>
      <c r="AF2" s="11" t="str">
        <f>'Attendance key'!$C10</f>
        <v>Attended with Activism</v>
      </c>
    </row>
    <row r="3" spans="1:32" ht="18" customHeight="1" x14ac:dyDescent="0.15">
      <c r="A3" s="12"/>
      <c r="B3" s="13" t="s">
        <v>2</v>
      </c>
      <c r="C3" s="14" t="s">
        <v>133</v>
      </c>
      <c r="D3" s="14" t="s">
        <v>134</v>
      </c>
      <c r="E3" s="14" t="s">
        <v>3</v>
      </c>
      <c r="F3" s="14" t="s">
        <v>134</v>
      </c>
      <c r="G3" s="14" t="s">
        <v>134</v>
      </c>
      <c r="H3" s="14" t="s">
        <v>134</v>
      </c>
      <c r="I3" s="14" t="s">
        <v>3</v>
      </c>
      <c r="J3" s="14" t="s">
        <v>133</v>
      </c>
      <c r="K3" s="14" t="s">
        <v>3</v>
      </c>
      <c r="L3" s="14" t="s">
        <v>134</v>
      </c>
      <c r="M3" s="14" t="s">
        <v>135</v>
      </c>
      <c r="N3" s="14" t="s">
        <v>134</v>
      </c>
      <c r="O3" s="14" t="s">
        <v>134</v>
      </c>
      <c r="P3" s="14" t="s">
        <v>133</v>
      </c>
      <c r="Q3" s="14" t="s">
        <v>135</v>
      </c>
      <c r="R3" s="14" t="s">
        <v>135</v>
      </c>
      <c r="S3" s="14" t="s">
        <v>134</v>
      </c>
      <c r="T3" s="14" t="s">
        <v>136</v>
      </c>
      <c r="U3" s="14" t="s">
        <v>136</v>
      </c>
      <c r="V3" s="14" t="s">
        <v>3</v>
      </c>
      <c r="W3" s="33" t="s">
        <v>133</v>
      </c>
      <c r="X3" s="33" t="s">
        <v>135</v>
      </c>
      <c r="Y3" s="33" t="s">
        <v>134</v>
      </c>
      <c r="Z3" s="33" t="s">
        <v>135</v>
      </c>
      <c r="AA3" s="33" t="s">
        <v>3</v>
      </c>
      <c r="AB3" s="33" t="s">
        <v>137</v>
      </c>
      <c r="AC3" s="33" t="s">
        <v>138</v>
      </c>
      <c r="AD3" s="17" t="str">
        <f>'Attendance key'!$B8</f>
        <v>A</v>
      </c>
      <c r="AE3" s="18" t="str">
        <f>'Attendance key'!$B9</f>
        <v>P</v>
      </c>
      <c r="AF3" s="19" t="str">
        <f>'Attendance key'!$B10</f>
        <v>AA</v>
      </c>
    </row>
    <row r="4" spans="1:32" ht="19.5" customHeight="1" x14ac:dyDescent="0.15">
      <c r="A4" s="20"/>
      <c r="B4" s="34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23">
        <f t="shared" ref="AD4:AF4" si="0">COUNTIF($C4:$W4,AD$3)</f>
        <v>0</v>
      </c>
      <c r="AE4" s="24">
        <f t="shared" si="0"/>
        <v>0</v>
      </c>
      <c r="AF4" s="25">
        <f t="shared" si="0"/>
        <v>0</v>
      </c>
    </row>
    <row r="5" spans="1:32" ht="19.5" customHeight="1" x14ac:dyDescent="0.15">
      <c r="A5" s="20"/>
      <c r="B5" s="21" t="s">
        <v>139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2" t="s">
        <v>8</v>
      </c>
      <c r="S5" s="22" t="s">
        <v>8</v>
      </c>
      <c r="T5" s="22"/>
      <c r="U5" s="22" t="s">
        <v>8</v>
      </c>
      <c r="V5" s="22" t="s">
        <v>9</v>
      </c>
      <c r="W5" s="22" t="s">
        <v>8</v>
      </c>
      <c r="X5" s="22" t="s">
        <v>8</v>
      </c>
      <c r="Y5" s="22"/>
      <c r="Z5" s="22" t="s">
        <v>8</v>
      </c>
      <c r="AA5" s="22" t="s">
        <v>8</v>
      </c>
      <c r="AB5" s="22" t="s">
        <v>8</v>
      </c>
      <c r="AC5" s="22"/>
      <c r="AD5" s="23">
        <f t="shared" ref="AD5:AF5" si="1">COUNTIF($C5:$W5,AD$3)</f>
        <v>0</v>
      </c>
      <c r="AE5" s="24">
        <f t="shared" si="1"/>
        <v>1</v>
      </c>
      <c r="AF5" s="25">
        <f t="shared" si="1"/>
        <v>4</v>
      </c>
    </row>
    <row r="6" spans="1:32" ht="19.5" customHeight="1" x14ac:dyDescent="0.15">
      <c r="A6" s="20"/>
      <c r="B6" s="34" t="s">
        <v>140</v>
      </c>
      <c r="C6" s="27"/>
      <c r="D6" s="27"/>
      <c r="E6" s="27"/>
      <c r="F6" s="27"/>
      <c r="G6" s="22" t="s">
        <v>8</v>
      </c>
      <c r="H6" s="22"/>
      <c r="I6" s="22"/>
      <c r="J6" s="22"/>
      <c r="K6" s="22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23">
        <f t="shared" ref="AD6:AF6" si="2">COUNTIF($C6:$W6,AD$3)</f>
        <v>0</v>
      </c>
      <c r="AE6" s="24">
        <f t="shared" si="2"/>
        <v>0</v>
      </c>
      <c r="AF6" s="25">
        <f t="shared" si="2"/>
        <v>1</v>
      </c>
    </row>
    <row r="7" spans="1:32" ht="19.5" customHeight="1" x14ac:dyDescent="0.15">
      <c r="A7" s="26"/>
      <c r="B7" s="34" t="s">
        <v>141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2" t="s">
        <v>8</v>
      </c>
      <c r="N7" s="22" t="s">
        <v>8</v>
      </c>
      <c r="O7" s="22" t="s">
        <v>8</v>
      </c>
      <c r="P7" s="22"/>
      <c r="Q7" s="22"/>
      <c r="R7" s="22"/>
      <c r="S7" s="22"/>
      <c r="T7" s="22"/>
      <c r="U7" s="35"/>
      <c r="V7" s="35"/>
      <c r="W7" s="35"/>
      <c r="X7" s="35"/>
      <c r="Y7" s="35"/>
      <c r="Z7" s="35"/>
      <c r="AA7" s="35"/>
      <c r="AB7" s="35"/>
      <c r="AC7" s="35"/>
      <c r="AD7" s="23">
        <f t="shared" ref="AD7:AF7" si="3">COUNTIF($C7:$W7,AD$3)</f>
        <v>0</v>
      </c>
      <c r="AE7" s="24">
        <f t="shared" si="3"/>
        <v>0</v>
      </c>
      <c r="AF7" s="25">
        <f t="shared" si="3"/>
        <v>3</v>
      </c>
    </row>
    <row r="8" spans="1:32" ht="19.5" customHeight="1" x14ac:dyDescent="0.15">
      <c r="A8" s="26"/>
      <c r="B8" s="21" t="s">
        <v>142</v>
      </c>
      <c r="C8" s="27"/>
      <c r="D8" s="27"/>
      <c r="E8" s="27"/>
      <c r="F8" s="22" t="s">
        <v>8</v>
      </c>
      <c r="G8" s="22" t="s">
        <v>8</v>
      </c>
      <c r="H8" s="22" t="s">
        <v>8</v>
      </c>
      <c r="I8" s="22" t="s">
        <v>15</v>
      </c>
      <c r="J8" s="22" t="s">
        <v>8</v>
      </c>
      <c r="K8" s="22" t="s">
        <v>15</v>
      </c>
      <c r="L8" s="22" t="s">
        <v>8</v>
      </c>
      <c r="M8" s="22" t="s">
        <v>9</v>
      </c>
      <c r="N8" s="22" t="s">
        <v>9</v>
      </c>
      <c r="O8" s="22" t="s">
        <v>8</v>
      </c>
      <c r="P8" s="22" t="s">
        <v>15</v>
      </c>
      <c r="Q8" s="22"/>
      <c r="R8" s="22" t="s">
        <v>8</v>
      </c>
      <c r="S8" s="22" t="s">
        <v>8</v>
      </c>
      <c r="T8" s="22" t="s">
        <v>9</v>
      </c>
      <c r="U8" s="22"/>
      <c r="V8" s="22" t="s">
        <v>8</v>
      </c>
      <c r="W8" s="22" t="s">
        <v>8</v>
      </c>
      <c r="X8" s="22"/>
      <c r="Y8" s="22"/>
      <c r="Z8" s="22" t="s">
        <v>8</v>
      </c>
      <c r="AA8" s="22"/>
      <c r="AB8" s="22"/>
      <c r="AC8" s="22" t="s">
        <v>8</v>
      </c>
      <c r="AD8" s="23">
        <f t="shared" ref="AD8:AF8" si="4">COUNTIF($C8:$W8,AD$3)</f>
        <v>3</v>
      </c>
      <c r="AE8" s="24">
        <f t="shared" si="4"/>
        <v>3</v>
      </c>
      <c r="AF8" s="25">
        <f t="shared" si="4"/>
        <v>10</v>
      </c>
    </row>
    <row r="9" spans="1:32" ht="19.5" customHeight="1" x14ac:dyDescent="0.15">
      <c r="A9" s="26"/>
      <c r="B9" s="21" t="s">
        <v>143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3">
        <f t="shared" ref="AD9:AF9" si="5">COUNTIF($C9:$W9,AD$3)</f>
        <v>0</v>
      </c>
      <c r="AE9" s="24">
        <f t="shared" si="5"/>
        <v>0</v>
      </c>
      <c r="AF9" s="25">
        <f t="shared" si="5"/>
        <v>0</v>
      </c>
    </row>
    <row r="10" spans="1:32" ht="19.5" customHeight="1" x14ac:dyDescent="0.15">
      <c r="A10" s="26"/>
      <c r="B10" s="34" t="s">
        <v>144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2"/>
      <c r="S10" s="22"/>
      <c r="T10" s="22"/>
      <c r="U10" s="22"/>
      <c r="V10" s="35"/>
      <c r="W10" s="35"/>
      <c r="X10" s="35"/>
      <c r="Y10" s="35"/>
      <c r="Z10" s="35"/>
      <c r="AA10" s="35"/>
      <c r="AB10" s="35"/>
      <c r="AC10" s="35"/>
      <c r="AD10" s="23">
        <f t="shared" ref="AD10:AF10" si="6">COUNTIF($C10:$W10,AD$3)</f>
        <v>0</v>
      </c>
      <c r="AE10" s="24">
        <f t="shared" si="6"/>
        <v>0</v>
      </c>
      <c r="AF10" s="25">
        <f t="shared" si="6"/>
        <v>0</v>
      </c>
    </row>
    <row r="11" spans="1:32" ht="19.5" customHeight="1" x14ac:dyDescent="0.15">
      <c r="A11" s="26"/>
      <c r="B11" s="36" t="s">
        <v>145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2" t="s">
        <v>8</v>
      </c>
      <c r="Y11" s="22" t="s">
        <v>8</v>
      </c>
      <c r="Z11" s="22" t="s">
        <v>8</v>
      </c>
      <c r="AA11" s="22" t="s">
        <v>8</v>
      </c>
      <c r="AB11" s="22" t="s">
        <v>8</v>
      </c>
      <c r="AC11" s="22" t="s">
        <v>8</v>
      </c>
      <c r="AD11" s="23">
        <f t="shared" ref="AD11:AF11" si="7">COUNTIF($C11:$W11,AD$3)</f>
        <v>0</v>
      </c>
      <c r="AE11" s="24">
        <f t="shared" si="7"/>
        <v>0</v>
      </c>
      <c r="AF11" s="25">
        <f t="shared" si="7"/>
        <v>0</v>
      </c>
    </row>
    <row r="12" spans="1:32" ht="19.5" customHeight="1" x14ac:dyDescent="0.15">
      <c r="A12" s="26"/>
      <c r="B12" s="34" t="s">
        <v>5</v>
      </c>
      <c r="C12" s="22"/>
      <c r="D12" s="22"/>
      <c r="E12" s="22"/>
      <c r="F12" s="22"/>
      <c r="G12" s="22"/>
      <c r="H12" s="22"/>
      <c r="I12" s="22"/>
      <c r="J12" s="22"/>
      <c r="K12" s="22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23">
        <f t="shared" ref="AD12:AF12" si="8">COUNTIF($C12:$W12,AD$3)</f>
        <v>0</v>
      </c>
      <c r="AE12" s="24">
        <f t="shared" si="8"/>
        <v>0</v>
      </c>
      <c r="AF12" s="25">
        <f t="shared" si="8"/>
        <v>0</v>
      </c>
    </row>
    <row r="13" spans="1:32" ht="19.5" customHeight="1" x14ac:dyDescent="0.15">
      <c r="A13" s="26"/>
      <c r="B13" s="34" t="s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23">
        <f t="shared" ref="AD13:AF13" si="9">COUNTIF($C13:$W13,AD$3)</f>
        <v>0</v>
      </c>
      <c r="AE13" s="24">
        <f t="shared" si="9"/>
        <v>0</v>
      </c>
      <c r="AF13" s="25">
        <f t="shared" si="9"/>
        <v>0</v>
      </c>
    </row>
    <row r="14" spans="1:32" ht="19.5" customHeight="1" x14ac:dyDescent="0.15">
      <c r="A14" s="26"/>
      <c r="B14" s="34" t="s">
        <v>7</v>
      </c>
      <c r="C14" s="22" t="s">
        <v>8</v>
      </c>
      <c r="D14" s="22" t="s">
        <v>8</v>
      </c>
      <c r="E14" s="22" t="s">
        <v>8</v>
      </c>
      <c r="F14" s="22" t="s">
        <v>8</v>
      </c>
      <c r="G14" s="22" t="s">
        <v>9</v>
      </c>
      <c r="H14" s="22" t="s">
        <v>8</v>
      </c>
      <c r="I14" s="22" t="s">
        <v>9</v>
      </c>
      <c r="J14" s="22" t="s">
        <v>8</v>
      </c>
      <c r="K14" s="22" t="s">
        <v>9</v>
      </c>
      <c r="L14" s="22" t="s">
        <v>8</v>
      </c>
      <c r="M14" s="22" t="s">
        <v>9</v>
      </c>
      <c r="N14" s="22" t="s">
        <v>9</v>
      </c>
      <c r="O14" s="22"/>
      <c r="P14" s="22"/>
      <c r="Q14" s="22"/>
      <c r="R14" s="22"/>
      <c r="S14" s="22"/>
      <c r="T14" s="22"/>
      <c r="U14" s="35"/>
      <c r="V14" s="35"/>
      <c r="W14" s="35"/>
      <c r="X14" s="35"/>
      <c r="Y14" s="35"/>
      <c r="Z14" s="35"/>
      <c r="AA14" s="35"/>
      <c r="AB14" s="35"/>
      <c r="AC14" s="35"/>
      <c r="AD14" s="23">
        <f t="shared" ref="AD14:AF14" si="10">COUNTIF($C14:$W14,AD$3)</f>
        <v>0</v>
      </c>
      <c r="AE14" s="24">
        <f t="shared" si="10"/>
        <v>5</v>
      </c>
      <c r="AF14" s="25">
        <f t="shared" si="10"/>
        <v>7</v>
      </c>
    </row>
    <row r="15" spans="1:32" ht="19.5" customHeight="1" x14ac:dyDescent="0.15">
      <c r="A15" s="26"/>
      <c r="B15" s="21" t="s">
        <v>10</v>
      </c>
      <c r="C15" s="22" t="s">
        <v>8</v>
      </c>
      <c r="D15" s="22"/>
      <c r="E15" s="22" t="s">
        <v>8</v>
      </c>
      <c r="F15" s="22" t="s">
        <v>8</v>
      </c>
      <c r="G15" s="22"/>
      <c r="H15" s="22"/>
      <c r="I15" s="22" t="s">
        <v>8</v>
      </c>
      <c r="J15" s="22" t="s">
        <v>8</v>
      </c>
      <c r="K15" s="22" t="s">
        <v>9</v>
      </c>
      <c r="L15" s="22" t="s">
        <v>8</v>
      </c>
      <c r="M15" s="22" t="s">
        <v>8</v>
      </c>
      <c r="N15" s="22" t="s">
        <v>8</v>
      </c>
      <c r="O15" s="22" t="s">
        <v>8</v>
      </c>
      <c r="P15" s="22" t="s">
        <v>8</v>
      </c>
      <c r="Q15" s="22" t="s">
        <v>8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>
        <f t="shared" ref="AD15:AF15" si="11">COUNTIF($C15:$W15,AD$3)</f>
        <v>0</v>
      </c>
      <c r="AE15" s="24">
        <f t="shared" si="11"/>
        <v>1</v>
      </c>
      <c r="AF15" s="25">
        <f t="shared" si="11"/>
        <v>11</v>
      </c>
    </row>
    <row r="16" spans="1:32" ht="19.5" customHeight="1" x14ac:dyDescent="0.15">
      <c r="A16" s="26"/>
      <c r="B16" s="21" t="s">
        <v>146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2"/>
      <c r="Z16" s="22" t="s">
        <v>8</v>
      </c>
      <c r="AA16" s="22" t="s">
        <v>8</v>
      </c>
      <c r="AB16" s="22" t="s">
        <v>8</v>
      </c>
      <c r="AC16" s="22" t="s">
        <v>8</v>
      </c>
      <c r="AD16" s="23">
        <f t="shared" ref="AD16:AF16" si="12">COUNTIF($C16:$W16,AD$3)</f>
        <v>0</v>
      </c>
      <c r="AE16" s="24">
        <f t="shared" si="12"/>
        <v>0</v>
      </c>
      <c r="AF16" s="25">
        <f t="shared" si="12"/>
        <v>0</v>
      </c>
    </row>
    <row r="17" spans="1:32" ht="19.5" customHeight="1" x14ac:dyDescent="0.15">
      <c r="A17" s="37"/>
      <c r="B17" s="38" t="s">
        <v>147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23">
        <f t="shared" ref="AD17:AF17" si="13">COUNTIF($C17:$W17,AD$3)</f>
        <v>0</v>
      </c>
      <c r="AE17" s="24">
        <f t="shared" si="13"/>
        <v>0</v>
      </c>
      <c r="AF17" s="25">
        <f t="shared" si="13"/>
        <v>0</v>
      </c>
    </row>
    <row r="18" spans="1:32" ht="19.5" customHeight="1" x14ac:dyDescent="0.15">
      <c r="A18" s="26"/>
      <c r="B18" s="21" t="s">
        <v>148</v>
      </c>
      <c r="C18" s="27"/>
      <c r="D18" s="27"/>
      <c r="E18" s="27"/>
      <c r="F18" s="27"/>
      <c r="G18" s="27"/>
      <c r="H18" s="27"/>
      <c r="I18" s="22"/>
      <c r="J18" s="22" t="s">
        <v>8</v>
      </c>
      <c r="K18" s="22" t="s">
        <v>15</v>
      </c>
      <c r="L18" s="22" t="s">
        <v>8</v>
      </c>
      <c r="M18" s="22" t="s">
        <v>8</v>
      </c>
      <c r="N18" s="22" t="s">
        <v>8</v>
      </c>
      <c r="O18" s="22" t="s">
        <v>8</v>
      </c>
      <c r="P18" s="22"/>
      <c r="Q18" s="22" t="s">
        <v>8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>
        <f t="shared" ref="AD18:AF18" si="14">COUNTIF($C18:$W18,AD$3)</f>
        <v>1</v>
      </c>
      <c r="AE18" s="24">
        <f t="shared" si="14"/>
        <v>0</v>
      </c>
      <c r="AF18" s="25">
        <f t="shared" si="14"/>
        <v>6</v>
      </c>
    </row>
    <row r="19" spans="1:32" ht="19.5" customHeight="1" x14ac:dyDescent="0.15">
      <c r="A19" s="26"/>
      <c r="B19" s="34" t="s">
        <v>149</v>
      </c>
      <c r="C19" s="27"/>
      <c r="D19" s="27"/>
      <c r="E19" s="27"/>
      <c r="F19" s="27"/>
      <c r="G19" s="22" t="s">
        <v>8</v>
      </c>
      <c r="H19" s="22" t="s">
        <v>9</v>
      </c>
      <c r="I19" s="22" t="s">
        <v>8</v>
      </c>
      <c r="J19" s="22" t="s">
        <v>9</v>
      </c>
      <c r="K19" s="22" t="s">
        <v>9</v>
      </c>
      <c r="L19" s="22" t="s">
        <v>8</v>
      </c>
      <c r="M19" s="22"/>
      <c r="N19" s="22"/>
      <c r="O19" s="22"/>
      <c r="P19" s="22"/>
      <c r="Q19" s="22"/>
      <c r="R19" s="22"/>
      <c r="S19" s="22"/>
      <c r="T19" s="22"/>
      <c r="U19" s="35"/>
      <c r="V19" s="35"/>
      <c r="W19" s="35"/>
      <c r="X19" s="35"/>
      <c r="Y19" s="35"/>
      <c r="Z19" s="35"/>
      <c r="AA19" s="35"/>
      <c r="AB19" s="35"/>
      <c r="AC19" s="35"/>
      <c r="AD19" s="23">
        <f t="shared" ref="AD19:AF19" si="15">COUNTIF($C19:$W19,AD$3)</f>
        <v>0</v>
      </c>
      <c r="AE19" s="24">
        <f t="shared" si="15"/>
        <v>3</v>
      </c>
      <c r="AF19" s="25">
        <f t="shared" si="15"/>
        <v>3</v>
      </c>
    </row>
    <row r="20" spans="1:32" ht="19.5" customHeight="1" x14ac:dyDescent="0.15">
      <c r="A20" s="26"/>
      <c r="B20" s="40" t="s">
        <v>11</v>
      </c>
      <c r="C20" s="22"/>
      <c r="D20" s="22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23">
        <f t="shared" ref="AD20:AF20" si="16">COUNTIF($C20:$W20,AD$3)</f>
        <v>0</v>
      </c>
      <c r="AE20" s="24">
        <f t="shared" si="16"/>
        <v>0</v>
      </c>
      <c r="AF20" s="25">
        <f t="shared" si="16"/>
        <v>0</v>
      </c>
    </row>
    <row r="21" spans="1:32" ht="19.5" customHeight="1" x14ac:dyDescent="0.15">
      <c r="A21" s="26"/>
      <c r="B21" s="34" t="s">
        <v>150</v>
      </c>
      <c r="C21" s="27"/>
      <c r="D21" s="27"/>
      <c r="E21" s="27"/>
      <c r="F21" s="27"/>
      <c r="G21" s="27"/>
      <c r="H21" s="27"/>
      <c r="I21" s="27"/>
      <c r="J21" s="27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35"/>
      <c r="V21" s="35"/>
      <c r="W21" s="35"/>
      <c r="X21" s="35"/>
      <c r="Y21" s="35"/>
      <c r="Z21" s="35"/>
      <c r="AA21" s="35"/>
      <c r="AB21" s="35"/>
      <c r="AC21" s="35"/>
      <c r="AD21" s="23">
        <f t="shared" ref="AD21:AF21" si="17">COUNTIF($C21:$W21,AD$3)</f>
        <v>0</v>
      </c>
      <c r="AE21" s="24">
        <f t="shared" si="17"/>
        <v>0</v>
      </c>
      <c r="AF21" s="25">
        <f t="shared" si="17"/>
        <v>0</v>
      </c>
    </row>
    <row r="22" spans="1:32" ht="19.5" customHeight="1" x14ac:dyDescent="0.15">
      <c r="A22" s="26"/>
      <c r="B22" s="34" t="s">
        <v>12</v>
      </c>
      <c r="C22" s="22"/>
      <c r="D22" s="22"/>
      <c r="E22" s="22"/>
      <c r="F22" s="22"/>
      <c r="G22" s="22"/>
      <c r="H22" s="22"/>
      <c r="I22" s="22"/>
      <c r="J22" s="22"/>
      <c r="K22" s="22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23">
        <f t="shared" ref="AD22:AF22" si="18">COUNTIF($C22:$W22,AD$3)</f>
        <v>0</v>
      </c>
      <c r="AE22" s="24">
        <f t="shared" si="18"/>
        <v>0</v>
      </c>
      <c r="AF22" s="25">
        <f t="shared" si="18"/>
        <v>0</v>
      </c>
    </row>
    <row r="23" spans="1:32" ht="19.5" customHeight="1" x14ac:dyDescent="0.15">
      <c r="A23" s="26"/>
      <c r="B23" s="36" t="s">
        <v>151</v>
      </c>
      <c r="C23" s="22"/>
      <c r="D23" s="22"/>
      <c r="E23" s="22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2" t="s">
        <v>8</v>
      </c>
      <c r="AD23" s="23">
        <f t="shared" ref="AD23:AF23" si="19">COUNTIF($C23:$W23,AD$3)</f>
        <v>0</v>
      </c>
      <c r="AE23" s="24">
        <f t="shared" si="19"/>
        <v>0</v>
      </c>
      <c r="AF23" s="25">
        <f t="shared" si="19"/>
        <v>0</v>
      </c>
    </row>
    <row r="24" spans="1:32" ht="19.5" customHeight="1" x14ac:dyDescent="0.15">
      <c r="A24" s="26"/>
      <c r="B24" s="34" t="s">
        <v>13</v>
      </c>
      <c r="C24" s="22" t="s">
        <v>9</v>
      </c>
      <c r="D24" s="22"/>
      <c r="E24" s="22" t="s">
        <v>15</v>
      </c>
      <c r="F24" s="22"/>
      <c r="G24" s="22"/>
      <c r="H24" s="22"/>
      <c r="I24" s="22"/>
      <c r="J24" s="22"/>
      <c r="K24" s="22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23">
        <f t="shared" ref="AD24:AF24" si="20">COUNTIF($C24:$W24,AD$3)</f>
        <v>1</v>
      </c>
      <c r="AE24" s="24">
        <f t="shared" si="20"/>
        <v>1</v>
      </c>
      <c r="AF24" s="25">
        <f t="shared" si="20"/>
        <v>0</v>
      </c>
    </row>
    <row r="25" spans="1:32" ht="19.5" customHeight="1" x14ac:dyDescent="0.15">
      <c r="A25" s="26"/>
      <c r="B25" s="21" t="s">
        <v>14</v>
      </c>
      <c r="C25" s="22" t="s">
        <v>9</v>
      </c>
      <c r="D25" s="22" t="s">
        <v>8</v>
      </c>
      <c r="E25" s="22"/>
      <c r="F25" s="22" t="s">
        <v>15</v>
      </c>
      <c r="G25" s="22" t="s">
        <v>8</v>
      </c>
      <c r="H25" s="22" t="s">
        <v>8</v>
      </c>
      <c r="I25" s="22" t="s">
        <v>9</v>
      </c>
      <c r="J25" s="22" t="s">
        <v>15</v>
      </c>
      <c r="K25" s="22" t="s">
        <v>15</v>
      </c>
      <c r="L25" s="22" t="s">
        <v>15</v>
      </c>
      <c r="M25" s="22" t="s">
        <v>8</v>
      </c>
      <c r="N25" s="22" t="s">
        <v>8</v>
      </c>
      <c r="O25" s="22" t="s">
        <v>8</v>
      </c>
      <c r="P25" s="22" t="s">
        <v>9</v>
      </c>
      <c r="Q25" s="22"/>
      <c r="R25" s="22" t="s">
        <v>15</v>
      </c>
      <c r="S25" s="22" t="s">
        <v>8</v>
      </c>
      <c r="T25" s="22"/>
      <c r="U25" s="22" t="s">
        <v>9</v>
      </c>
      <c r="V25" s="22" t="s">
        <v>8</v>
      </c>
      <c r="W25" s="22" t="s">
        <v>9</v>
      </c>
      <c r="X25" s="22" t="s">
        <v>8</v>
      </c>
      <c r="Y25" s="22" t="s">
        <v>8</v>
      </c>
      <c r="Z25" s="22" t="s">
        <v>9</v>
      </c>
      <c r="AA25" s="22" t="s">
        <v>8</v>
      </c>
      <c r="AB25" s="22" t="s">
        <v>9</v>
      </c>
      <c r="AC25" s="22" t="s">
        <v>15</v>
      </c>
      <c r="AD25" s="23">
        <f t="shared" ref="AD25:AF25" si="21">COUNTIF($C25:$W25,AD$3)</f>
        <v>5</v>
      </c>
      <c r="AE25" s="24">
        <f t="shared" si="21"/>
        <v>5</v>
      </c>
      <c r="AF25" s="25">
        <f t="shared" si="21"/>
        <v>8</v>
      </c>
    </row>
    <row r="26" spans="1:32" ht="19.5" customHeight="1" x14ac:dyDescent="0.15">
      <c r="A26" s="26"/>
      <c r="B26" s="34" t="s">
        <v>16</v>
      </c>
      <c r="C26" s="22"/>
      <c r="D26" s="22"/>
      <c r="E26" s="22"/>
      <c r="F26" s="22"/>
      <c r="G26" s="22"/>
      <c r="H26" s="22"/>
      <c r="I26" s="22"/>
      <c r="J26" s="22"/>
      <c r="K26" s="22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23">
        <f t="shared" ref="AD26:AF26" si="22">COUNTIF($C26:$W26,AD$3)</f>
        <v>0</v>
      </c>
      <c r="AE26" s="24">
        <f t="shared" si="22"/>
        <v>0</v>
      </c>
      <c r="AF26" s="25">
        <f t="shared" si="22"/>
        <v>0</v>
      </c>
    </row>
    <row r="27" spans="1:32" ht="19.5" customHeight="1" x14ac:dyDescent="0.15">
      <c r="A27" s="26"/>
      <c r="B27" s="21" t="s">
        <v>17</v>
      </c>
      <c r="C27" s="22"/>
      <c r="D27" s="22" t="s">
        <v>9</v>
      </c>
      <c r="E27" s="22"/>
      <c r="F27" s="22"/>
      <c r="G27" s="22"/>
      <c r="H27" s="22"/>
      <c r="I27" s="22"/>
      <c r="J27" s="22" t="s">
        <v>9</v>
      </c>
      <c r="K27" s="22"/>
      <c r="L27" s="22"/>
      <c r="M27" s="22"/>
      <c r="N27" s="22"/>
      <c r="O27" s="22" t="s">
        <v>9</v>
      </c>
      <c r="P27" s="22" t="s">
        <v>9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3">
        <f t="shared" ref="AD27:AF27" si="23">COUNTIF($C27:$W27,AD$3)</f>
        <v>0</v>
      </c>
      <c r="AE27" s="24">
        <f t="shared" si="23"/>
        <v>4</v>
      </c>
      <c r="AF27" s="25">
        <f t="shared" si="23"/>
        <v>0</v>
      </c>
    </row>
    <row r="28" spans="1:32" ht="19.5" customHeight="1" x14ac:dyDescent="0.15">
      <c r="A28" s="26"/>
      <c r="B28" s="34" t="s">
        <v>18</v>
      </c>
      <c r="C28" s="22"/>
      <c r="D28" s="22"/>
      <c r="E28" s="22"/>
      <c r="F28" s="22"/>
      <c r="G28" s="22"/>
      <c r="H28" s="22"/>
      <c r="I28" s="22"/>
      <c r="J28" s="22"/>
      <c r="K28" s="22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23">
        <f t="shared" ref="AD28:AF28" si="24">COUNTIF($C28:$W28,AD$3)</f>
        <v>0</v>
      </c>
      <c r="AE28" s="24">
        <f t="shared" si="24"/>
        <v>0</v>
      </c>
      <c r="AF28" s="25">
        <f t="shared" si="24"/>
        <v>0</v>
      </c>
    </row>
    <row r="29" spans="1:32" ht="19.5" customHeight="1" x14ac:dyDescent="0.15">
      <c r="A29" s="26"/>
      <c r="B29" s="34" t="s">
        <v>152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2"/>
      <c r="O29" s="22"/>
      <c r="P29" s="22"/>
      <c r="Q29" s="22"/>
      <c r="R29" s="22"/>
      <c r="S29" s="22"/>
      <c r="T29" s="22"/>
      <c r="U29" s="35"/>
      <c r="V29" s="35"/>
      <c r="W29" s="35"/>
      <c r="X29" s="35"/>
      <c r="Y29" s="35"/>
      <c r="Z29" s="35"/>
      <c r="AA29" s="35"/>
      <c r="AB29" s="35"/>
      <c r="AC29" s="35"/>
      <c r="AD29" s="23">
        <f t="shared" ref="AD29:AF29" si="25">COUNTIF($C29:$W29,AD$3)</f>
        <v>0</v>
      </c>
      <c r="AE29" s="24">
        <f t="shared" si="25"/>
        <v>0</v>
      </c>
      <c r="AF29" s="25">
        <f t="shared" si="25"/>
        <v>0</v>
      </c>
    </row>
    <row r="30" spans="1:32" ht="19.5" customHeight="1" x14ac:dyDescent="0.15">
      <c r="A30" s="26"/>
      <c r="B30" s="21" t="s">
        <v>19</v>
      </c>
      <c r="C30" s="22" t="s">
        <v>8</v>
      </c>
      <c r="D30" s="22" t="s">
        <v>8</v>
      </c>
      <c r="E30" s="22" t="s">
        <v>8</v>
      </c>
      <c r="F30" s="22" t="s">
        <v>8</v>
      </c>
      <c r="G30" s="22" t="s">
        <v>8</v>
      </c>
      <c r="H30" s="22" t="s">
        <v>9</v>
      </c>
      <c r="I30" s="22" t="s">
        <v>9</v>
      </c>
      <c r="J30" s="22"/>
      <c r="K30" s="22" t="s">
        <v>9</v>
      </c>
      <c r="L30" s="22"/>
      <c r="M30" s="22" t="s">
        <v>9</v>
      </c>
      <c r="N30" s="22" t="s">
        <v>9</v>
      </c>
      <c r="O30" s="22" t="s">
        <v>9</v>
      </c>
      <c r="P30" s="22" t="s">
        <v>9</v>
      </c>
      <c r="Q30" s="22" t="s">
        <v>9</v>
      </c>
      <c r="R30" s="22"/>
      <c r="S30" s="22" t="s">
        <v>9</v>
      </c>
      <c r="T30" s="22"/>
      <c r="U30" s="22"/>
      <c r="V30" s="22"/>
      <c r="W30" s="22"/>
      <c r="X30" s="22"/>
      <c r="Y30" s="22"/>
      <c r="Z30" s="22" t="s">
        <v>9</v>
      </c>
      <c r="AA30" s="22"/>
      <c r="AB30" s="22"/>
      <c r="AC30" s="22"/>
      <c r="AD30" s="23">
        <f t="shared" ref="AD30:AF30" si="26">COUNTIF($C30:$W30,AD$3)</f>
        <v>0</v>
      </c>
      <c r="AE30" s="24">
        <f t="shared" si="26"/>
        <v>9</v>
      </c>
      <c r="AF30" s="25">
        <f t="shared" si="26"/>
        <v>5</v>
      </c>
    </row>
    <row r="31" spans="1:32" ht="19.5" customHeight="1" x14ac:dyDescent="0.15">
      <c r="A31" s="26"/>
      <c r="B31" s="21" t="s">
        <v>153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2"/>
      <c r="W31" s="22"/>
      <c r="X31" s="22"/>
      <c r="Y31" s="22"/>
      <c r="Z31" s="22"/>
      <c r="AA31" s="22"/>
      <c r="AB31" s="22"/>
      <c r="AC31" s="22"/>
      <c r="AD31" s="23">
        <f t="shared" ref="AD31:AF31" si="27">COUNTIF($C31:$W31,AD$3)</f>
        <v>0</v>
      </c>
      <c r="AE31" s="24">
        <f t="shared" si="27"/>
        <v>0</v>
      </c>
      <c r="AF31" s="25">
        <f t="shared" si="27"/>
        <v>0</v>
      </c>
    </row>
    <row r="32" spans="1:32" ht="19.5" customHeight="1" x14ac:dyDescent="0.15">
      <c r="A32" s="26"/>
      <c r="B32" s="34" t="s">
        <v>154</v>
      </c>
      <c r="C32" s="27"/>
      <c r="D32" s="41"/>
      <c r="E32" s="22" t="s">
        <v>15</v>
      </c>
      <c r="F32" s="22"/>
      <c r="G32" s="22" t="s">
        <v>15</v>
      </c>
      <c r="H32" s="22"/>
      <c r="I32" s="22"/>
      <c r="J32" s="22"/>
      <c r="K32" s="22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23">
        <f t="shared" ref="AD32:AF32" si="28">COUNTIF($C32:$W32,AD$3)</f>
        <v>2</v>
      </c>
      <c r="AE32" s="24">
        <f t="shared" si="28"/>
        <v>0</v>
      </c>
      <c r="AF32" s="25">
        <f t="shared" si="28"/>
        <v>0</v>
      </c>
    </row>
    <row r="33" spans="1:32" ht="19.5" customHeight="1" x14ac:dyDescent="0.15">
      <c r="A33" s="26"/>
      <c r="B33" s="34" t="s">
        <v>20</v>
      </c>
      <c r="C33" s="22"/>
      <c r="D33" s="22"/>
      <c r="E33" s="22"/>
      <c r="F33" s="22"/>
      <c r="G33" s="22"/>
      <c r="H33" s="22"/>
      <c r="I33" s="22"/>
      <c r="J33" s="22"/>
      <c r="K33" s="22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23">
        <f t="shared" ref="AD33:AF33" si="29">COUNTIF($C33:$W33,AD$3)</f>
        <v>0</v>
      </c>
      <c r="AE33" s="24">
        <f t="shared" si="29"/>
        <v>0</v>
      </c>
      <c r="AF33" s="25">
        <f t="shared" si="29"/>
        <v>0</v>
      </c>
    </row>
    <row r="34" spans="1:32" ht="19.5" customHeight="1" x14ac:dyDescent="0.15">
      <c r="A34" s="26"/>
      <c r="B34" s="34" t="s">
        <v>155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2" t="s">
        <v>8</v>
      </c>
      <c r="O34" s="22" t="s">
        <v>8</v>
      </c>
      <c r="P34" s="22" t="s">
        <v>8</v>
      </c>
      <c r="Q34" s="22"/>
      <c r="R34" s="22"/>
      <c r="S34" s="22"/>
      <c r="T34" s="22"/>
      <c r="U34" s="35"/>
      <c r="V34" s="35"/>
      <c r="W34" s="35"/>
      <c r="X34" s="35"/>
      <c r="Y34" s="35"/>
      <c r="Z34" s="35"/>
      <c r="AA34" s="35"/>
      <c r="AB34" s="35"/>
      <c r="AC34" s="35"/>
      <c r="AD34" s="23">
        <f t="shared" ref="AD34:AF34" si="30">COUNTIF($C34:$W34,AD$3)</f>
        <v>0</v>
      </c>
      <c r="AE34" s="24">
        <f t="shared" si="30"/>
        <v>0</v>
      </c>
      <c r="AF34" s="25">
        <f t="shared" si="30"/>
        <v>3</v>
      </c>
    </row>
    <row r="35" spans="1:32" ht="19.5" customHeight="1" x14ac:dyDescent="0.15">
      <c r="A35" s="37"/>
      <c r="B35" s="38" t="s">
        <v>156</v>
      </c>
      <c r="C35" s="39"/>
      <c r="D35" s="39"/>
      <c r="E35" s="39"/>
      <c r="F35" s="39"/>
      <c r="G35" s="39"/>
      <c r="H35" s="39"/>
      <c r="I35" s="39" t="s">
        <v>8</v>
      </c>
      <c r="J35" s="39" t="s">
        <v>8</v>
      </c>
      <c r="K35" s="39" t="s">
        <v>8</v>
      </c>
      <c r="L35" s="39" t="s">
        <v>8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23">
        <f t="shared" ref="AD35:AF35" si="31">COUNTIF($C35:$W35,AD$3)</f>
        <v>0</v>
      </c>
      <c r="AE35" s="24">
        <f t="shared" si="31"/>
        <v>0</v>
      </c>
      <c r="AF35" s="25">
        <f t="shared" si="31"/>
        <v>4</v>
      </c>
    </row>
    <row r="36" spans="1:32" ht="19.5" customHeight="1" x14ac:dyDescent="0.15">
      <c r="A36" s="26"/>
      <c r="B36" s="21" t="s">
        <v>157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2" t="s">
        <v>8</v>
      </c>
      <c r="Q36" s="22" t="s">
        <v>8</v>
      </c>
      <c r="R36" s="22" t="s">
        <v>8</v>
      </c>
      <c r="S36" s="22" t="s">
        <v>9</v>
      </c>
      <c r="T36" s="22" t="s">
        <v>8</v>
      </c>
      <c r="U36" s="22" t="s">
        <v>8</v>
      </c>
      <c r="V36" s="22" t="s">
        <v>9</v>
      </c>
      <c r="W36" s="22" t="s">
        <v>8</v>
      </c>
      <c r="X36" s="22" t="s">
        <v>8</v>
      </c>
      <c r="Y36" s="22" t="s">
        <v>9</v>
      </c>
      <c r="Z36" s="22" t="s">
        <v>9</v>
      </c>
      <c r="AA36" s="22" t="s">
        <v>9</v>
      </c>
      <c r="AB36" s="22" t="s">
        <v>8</v>
      </c>
      <c r="AC36" s="22"/>
      <c r="AD36" s="23">
        <f t="shared" ref="AD36:AF36" si="32">COUNTIF($C36:$W36,AD$3)</f>
        <v>0</v>
      </c>
      <c r="AE36" s="24">
        <f t="shared" si="32"/>
        <v>2</v>
      </c>
      <c r="AF36" s="25">
        <f t="shared" si="32"/>
        <v>6</v>
      </c>
    </row>
    <row r="37" spans="1:32" ht="19.5" customHeight="1" x14ac:dyDescent="0.15">
      <c r="A37" s="26"/>
      <c r="B37" s="34" t="s">
        <v>21</v>
      </c>
      <c r="C37" s="22"/>
      <c r="D37" s="22"/>
      <c r="E37" s="22"/>
      <c r="F37" s="22"/>
      <c r="G37" s="22"/>
      <c r="H37" s="22"/>
      <c r="I37" s="22"/>
      <c r="J37" s="22"/>
      <c r="K37" s="22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23">
        <f t="shared" ref="AD37:AF37" si="33">COUNTIF($C37:$W37,AD$3)</f>
        <v>0</v>
      </c>
      <c r="AE37" s="24">
        <f t="shared" si="33"/>
        <v>0</v>
      </c>
      <c r="AF37" s="25">
        <f t="shared" si="33"/>
        <v>0</v>
      </c>
    </row>
    <row r="38" spans="1:32" ht="19.5" customHeight="1" x14ac:dyDescent="0.15">
      <c r="A38" s="26"/>
      <c r="B38" s="21" t="s">
        <v>22</v>
      </c>
      <c r="C38" s="22" t="s">
        <v>8</v>
      </c>
      <c r="D38" s="22" t="s">
        <v>8</v>
      </c>
      <c r="E38" s="22" t="s">
        <v>8</v>
      </c>
      <c r="F38" s="22" t="s">
        <v>8</v>
      </c>
      <c r="G38" s="22" t="s">
        <v>8</v>
      </c>
      <c r="H38" s="22" t="s">
        <v>8</v>
      </c>
      <c r="I38" s="22" t="s">
        <v>8</v>
      </c>
      <c r="J38" s="22" t="s">
        <v>9</v>
      </c>
      <c r="K38" s="22" t="s">
        <v>8</v>
      </c>
      <c r="L38" s="22" t="s">
        <v>8</v>
      </c>
      <c r="M38" s="22" t="s">
        <v>8</v>
      </c>
      <c r="N38" s="22" t="s">
        <v>8</v>
      </c>
      <c r="O38" s="22" t="s">
        <v>8</v>
      </c>
      <c r="P38" s="22" t="s">
        <v>8</v>
      </c>
      <c r="Q38" s="22" t="s">
        <v>8</v>
      </c>
      <c r="R38" s="22"/>
      <c r="S38" s="22" t="s">
        <v>8</v>
      </c>
      <c r="T38" s="22" t="s">
        <v>8</v>
      </c>
      <c r="U38" s="22" t="s">
        <v>9</v>
      </c>
      <c r="V38" s="22" t="s">
        <v>8</v>
      </c>
      <c r="W38" s="22" t="s">
        <v>8</v>
      </c>
      <c r="X38" s="22" t="s">
        <v>9</v>
      </c>
      <c r="Y38" s="22" t="s">
        <v>8</v>
      </c>
      <c r="Z38" s="22" t="s">
        <v>8</v>
      </c>
      <c r="AA38" s="22" t="s">
        <v>8</v>
      </c>
      <c r="AB38" s="22" t="s">
        <v>9</v>
      </c>
      <c r="AC38" s="22"/>
      <c r="AD38" s="23">
        <f t="shared" ref="AD38:AF38" si="34">COUNTIF($C38:$W38,AD$3)</f>
        <v>0</v>
      </c>
      <c r="AE38" s="24">
        <f t="shared" si="34"/>
        <v>2</v>
      </c>
      <c r="AF38" s="25">
        <f t="shared" si="34"/>
        <v>18</v>
      </c>
    </row>
    <row r="39" spans="1:32" ht="19.5" customHeight="1" x14ac:dyDescent="0.15">
      <c r="A39" s="26"/>
      <c r="B39" s="21" t="s">
        <v>23</v>
      </c>
      <c r="C39" s="22" t="s">
        <v>9</v>
      </c>
      <c r="D39" s="22" t="s">
        <v>9</v>
      </c>
      <c r="E39" s="22" t="s">
        <v>9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 t="s">
        <v>9</v>
      </c>
      <c r="Q39" s="22" t="s">
        <v>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3">
        <f t="shared" ref="AD39:AF39" si="35">COUNTIF($C39:$W39,AD$3)</f>
        <v>0</v>
      </c>
      <c r="AE39" s="24">
        <f t="shared" si="35"/>
        <v>5</v>
      </c>
      <c r="AF39" s="25">
        <f t="shared" si="35"/>
        <v>0</v>
      </c>
    </row>
    <row r="40" spans="1:32" ht="19.5" customHeight="1" x14ac:dyDescent="0.15">
      <c r="A40" s="26"/>
      <c r="B40" s="34" t="s">
        <v>158</v>
      </c>
      <c r="C40" s="27"/>
      <c r="D40" s="27"/>
      <c r="E40" s="27"/>
      <c r="F40" s="27"/>
      <c r="G40" s="27"/>
      <c r="H40" s="27"/>
      <c r="I40" s="27"/>
      <c r="J40" s="22" t="s">
        <v>8</v>
      </c>
      <c r="K40" s="22"/>
      <c r="L40" s="22"/>
      <c r="M40" s="22"/>
      <c r="N40" s="22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23">
        <f t="shared" ref="AD40:AF40" si="36">COUNTIF($C40:$W40,AD$3)</f>
        <v>0</v>
      </c>
      <c r="AE40" s="24">
        <f t="shared" si="36"/>
        <v>0</v>
      </c>
      <c r="AF40" s="25">
        <f t="shared" si="36"/>
        <v>1</v>
      </c>
    </row>
    <row r="41" spans="1:32" ht="19.5" customHeight="1" x14ac:dyDescent="0.15">
      <c r="A41" s="26"/>
      <c r="B41" s="34" t="s">
        <v>24</v>
      </c>
      <c r="C41" s="22"/>
      <c r="D41" s="22"/>
      <c r="E41" s="22"/>
      <c r="F41" s="22"/>
      <c r="G41" s="22"/>
      <c r="H41" s="22"/>
      <c r="I41" s="22"/>
      <c r="J41" s="22"/>
      <c r="K41" s="22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23">
        <f t="shared" ref="AD41:AF41" si="37">COUNTIF($C41:$W41,AD$3)</f>
        <v>0</v>
      </c>
      <c r="AE41" s="24">
        <f t="shared" si="37"/>
        <v>0</v>
      </c>
      <c r="AF41" s="25">
        <f t="shared" si="37"/>
        <v>0</v>
      </c>
    </row>
    <row r="42" spans="1:32" ht="19.5" customHeight="1" x14ac:dyDescent="0.15">
      <c r="A42" s="20"/>
      <c r="B42" s="34" t="s">
        <v>159</v>
      </c>
      <c r="C42" s="27"/>
      <c r="D42" s="27"/>
      <c r="E42" s="27"/>
      <c r="F42" s="27"/>
      <c r="G42" s="27"/>
      <c r="H42" s="42" t="s">
        <v>9</v>
      </c>
      <c r="I42" s="42"/>
      <c r="J42" s="42"/>
      <c r="K42" s="42"/>
      <c r="L42" s="42" t="s">
        <v>15</v>
      </c>
      <c r="M42" s="42"/>
      <c r="N42" s="42"/>
      <c r="O42" s="42"/>
      <c r="P42" s="42"/>
      <c r="Q42" s="42"/>
      <c r="R42" s="42"/>
      <c r="S42" s="42"/>
      <c r="T42" s="42"/>
      <c r="U42" s="35"/>
      <c r="V42" s="35"/>
      <c r="W42" s="35"/>
      <c r="X42" s="35"/>
      <c r="Y42" s="35"/>
      <c r="Z42" s="35"/>
      <c r="AA42" s="35"/>
      <c r="AB42" s="35"/>
      <c r="AC42" s="35"/>
      <c r="AD42" s="23">
        <f t="shared" ref="AD42:AF42" si="38">COUNTIF($C42:$W42,AD$3)</f>
        <v>1</v>
      </c>
      <c r="AE42" s="24">
        <f t="shared" si="38"/>
        <v>1</v>
      </c>
      <c r="AF42" s="25">
        <f t="shared" si="38"/>
        <v>0</v>
      </c>
    </row>
    <row r="43" spans="1:32" ht="19.5" customHeight="1" x14ac:dyDescent="0.15">
      <c r="A43" s="43"/>
      <c r="B43" s="38" t="s">
        <v>160</v>
      </c>
      <c r="C43" s="39"/>
      <c r="D43" s="39" t="s">
        <v>9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23">
        <f t="shared" ref="AD43:AF43" si="39">COUNTIF($C43:$W43,AD$3)</f>
        <v>0</v>
      </c>
      <c r="AE43" s="24">
        <f t="shared" si="39"/>
        <v>1</v>
      </c>
      <c r="AF43" s="25">
        <f t="shared" si="39"/>
        <v>0</v>
      </c>
    </row>
    <row r="44" spans="1:32" ht="19.5" customHeight="1" x14ac:dyDescent="0.15">
      <c r="A44" s="26"/>
      <c r="B44" s="34" t="s">
        <v>25</v>
      </c>
      <c r="C44" s="27"/>
      <c r="D44" s="22"/>
      <c r="E44" s="22"/>
      <c r="F44" s="22"/>
      <c r="G44" s="22"/>
      <c r="H44" s="22"/>
      <c r="I44" s="22"/>
      <c r="J44" s="22"/>
      <c r="K44" s="22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23">
        <f t="shared" ref="AD44:AF44" si="40">COUNTIF($C44:$W44,AD$3)</f>
        <v>0</v>
      </c>
      <c r="AE44" s="24">
        <f t="shared" si="40"/>
        <v>0</v>
      </c>
      <c r="AF44" s="25">
        <f t="shared" si="40"/>
        <v>0</v>
      </c>
    </row>
    <row r="45" spans="1:32" ht="19.5" customHeight="1" x14ac:dyDescent="0.15">
      <c r="A45" s="26"/>
      <c r="B45" s="21" t="s">
        <v>26</v>
      </c>
      <c r="C45" s="22" t="s">
        <v>8</v>
      </c>
      <c r="D45" s="22" t="s">
        <v>8</v>
      </c>
      <c r="E45" s="22" t="s">
        <v>8</v>
      </c>
      <c r="F45" s="22" t="s">
        <v>8</v>
      </c>
      <c r="G45" s="22" t="s">
        <v>9</v>
      </c>
      <c r="H45" s="22" t="s">
        <v>9</v>
      </c>
      <c r="I45" s="22" t="s">
        <v>8</v>
      </c>
      <c r="J45" s="22" t="s">
        <v>8</v>
      </c>
      <c r="K45" s="22" t="s">
        <v>9</v>
      </c>
      <c r="L45" s="22" t="s">
        <v>8</v>
      </c>
      <c r="M45" s="22" t="s">
        <v>9</v>
      </c>
      <c r="N45" s="22" t="s">
        <v>8</v>
      </c>
      <c r="O45" s="22" t="s">
        <v>9</v>
      </c>
      <c r="P45" s="22"/>
      <c r="Q45" s="22" t="s">
        <v>9</v>
      </c>
      <c r="R45" s="22" t="s">
        <v>8</v>
      </c>
      <c r="S45" s="22" t="s">
        <v>8</v>
      </c>
      <c r="T45" s="22" t="s">
        <v>9</v>
      </c>
      <c r="U45" s="22"/>
      <c r="V45" s="22"/>
      <c r="W45" s="22"/>
      <c r="X45" s="22"/>
      <c r="Y45" s="22"/>
      <c r="Z45" s="22"/>
      <c r="AA45" s="22"/>
      <c r="AB45" s="22"/>
      <c r="AC45" s="22"/>
      <c r="AD45" s="23">
        <f t="shared" ref="AD45:AF45" si="41">COUNTIF($C45:$W45,AD$3)</f>
        <v>0</v>
      </c>
      <c r="AE45" s="24">
        <f t="shared" si="41"/>
        <v>7</v>
      </c>
      <c r="AF45" s="25">
        <f t="shared" si="41"/>
        <v>10</v>
      </c>
    </row>
    <row r="46" spans="1:32" ht="19.5" customHeight="1" x14ac:dyDescent="0.15">
      <c r="A46" s="26"/>
      <c r="B46" s="21" t="s">
        <v>27</v>
      </c>
      <c r="C46" s="22" t="s">
        <v>15</v>
      </c>
      <c r="D46" s="22" t="s">
        <v>8</v>
      </c>
      <c r="E46" s="22" t="s">
        <v>9</v>
      </c>
      <c r="F46" s="22" t="s">
        <v>8</v>
      </c>
      <c r="G46" s="22" t="s">
        <v>8</v>
      </c>
      <c r="H46" s="22" t="s">
        <v>8</v>
      </c>
      <c r="I46" s="22" t="s">
        <v>8</v>
      </c>
      <c r="J46" s="22" t="s">
        <v>8</v>
      </c>
      <c r="K46" s="22" t="s">
        <v>9</v>
      </c>
      <c r="L46" s="22"/>
      <c r="M46" s="22"/>
      <c r="N46" s="22" t="s">
        <v>8</v>
      </c>
      <c r="O46" s="22" t="s">
        <v>9</v>
      </c>
      <c r="P46" s="22" t="s">
        <v>8</v>
      </c>
      <c r="Q46" s="22" t="s">
        <v>15</v>
      </c>
      <c r="R46" s="22" t="s">
        <v>15</v>
      </c>
      <c r="S46" s="22" t="s">
        <v>8</v>
      </c>
      <c r="T46" s="22"/>
      <c r="U46" s="22" t="s">
        <v>15</v>
      </c>
      <c r="V46" s="22" t="s">
        <v>8</v>
      </c>
      <c r="W46" s="22" t="s">
        <v>8</v>
      </c>
      <c r="X46" s="22" t="s">
        <v>8</v>
      </c>
      <c r="Y46" s="22"/>
      <c r="Z46" s="22" t="s">
        <v>8</v>
      </c>
      <c r="AA46" s="22" t="s">
        <v>8</v>
      </c>
      <c r="AB46" s="22" t="s">
        <v>8</v>
      </c>
      <c r="AC46" s="22" t="s">
        <v>8</v>
      </c>
      <c r="AD46" s="23">
        <f t="shared" ref="AD46:AF46" si="42">COUNTIF($C46:$W46,AD$3)</f>
        <v>4</v>
      </c>
      <c r="AE46" s="24">
        <f t="shared" si="42"/>
        <v>3</v>
      </c>
      <c r="AF46" s="25">
        <f t="shared" si="42"/>
        <v>11</v>
      </c>
    </row>
    <row r="47" spans="1:32" ht="19.5" customHeight="1" x14ac:dyDescent="0.15">
      <c r="A47" s="26"/>
      <c r="B47" s="21" t="s">
        <v>161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2"/>
      <c r="U47" s="22" t="s">
        <v>8</v>
      </c>
      <c r="V47" s="22" t="s">
        <v>8</v>
      </c>
      <c r="W47" s="22" t="s">
        <v>8</v>
      </c>
      <c r="X47" s="22" t="s">
        <v>8</v>
      </c>
      <c r="Y47" s="22" t="s">
        <v>9</v>
      </c>
      <c r="Z47" s="22" t="s">
        <v>9</v>
      </c>
      <c r="AA47" s="22" t="s">
        <v>8</v>
      </c>
      <c r="AB47" s="22" t="s">
        <v>8</v>
      </c>
      <c r="AC47" s="22"/>
      <c r="AD47" s="23">
        <f t="shared" ref="AD47:AF47" si="43">COUNTIF($C47:$W47,AD$3)</f>
        <v>0</v>
      </c>
      <c r="AE47" s="24">
        <f t="shared" si="43"/>
        <v>0</v>
      </c>
      <c r="AF47" s="25">
        <f t="shared" si="43"/>
        <v>3</v>
      </c>
    </row>
    <row r="48" spans="1:32" ht="19.5" customHeight="1" x14ac:dyDescent="0.15">
      <c r="A48" s="26"/>
      <c r="B48" s="34" t="s">
        <v>28</v>
      </c>
      <c r="C48" s="22" t="s">
        <v>8</v>
      </c>
      <c r="D48" s="22" t="s">
        <v>8</v>
      </c>
      <c r="E48" s="22" t="s">
        <v>8</v>
      </c>
      <c r="F48" s="22" t="s">
        <v>8</v>
      </c>
      <c r="G48" s="22" t="s">
        <v>8</v>
      </c>
      <c r="H48" s="22" t="s">
        <v>9</v>
      </c>
      <c r="I48" s="22" t="s">
        <v>8</v>
      </c>
      <c r="J48" s="22" t="s">
        <v>8</v>
      </c>
      <c r="K48" s="22" t="s">
        <v>8</v>
      </c>
      <c r="L48" s="35" t="s">
        <v>8</v>
      </c>
      <c r="M48" s="22"/>
      <c r="N48" s="22"/>
      <c r="O48" s="22"/>
      <c r="P48" s="22"/>
      <c r="Q48" s="22"/>
      <c r="R48" s="22" t="s">
        <v>8</v>
      </c>
      <c r="S48" s="22"/>
      <c r="T48" s="22"/>
      <c r="U48" s="35"/>
      <c r="V48" s="35"/>
      <c r="W48" s="35"/>
      <c r="X48" s="35"/>
      <c r="Y48" s="35"/>
      <c r="Z48" s="35"/>
      <c r="AA48" s="35"/>
      <c r="AB48" s="35"/>
      <c r="AC48" s="35"/>
      <c r="AD48" s="23">
        <f t="shared" ref="AD48:AF48" si="44">COUNTIF($C48:$W48,AD$3)</f>
        <v>0</v>
      </c>
      <c r="AE48" s="24">
        <f t="shared" si="44"/>
        <v>1</v>
      </c>
      <c r="AF48" s="25">
        <f t="shared" si="44"/>
        <v>10</v>
      </c>
    </row>
    <row r="49" spans="1:32" ht="19.5" customHeight="1" x14ac:dyDescent="0.15">
      <c r="A49" s="26"/>
      <c r="B49" s="21" t="s">
        <v>162</v>
      </c>
      <c r="C49" s="27"/>
      <c r="D49" s="27"/>
      <c r="E49" s="27"/>
      <c r="F49" s="27"/>
      <c r="G49" s="27"/>
      <c r="H49" s="27"/>
      <c r="I49" s="27"/>
      <c r="J49" s="22"/>
      <c r="K49" s="22"/>
      <c r="L49" s="22"/>
      <c r="M49" s="22" t="s">
        <v>9</v>
      </c>
      <c r="N49" s="22" t="s">
        <v>9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>
        <f t="shared" ref="AD49:AF49" si="45">COUNTIF($C49:$W49,AD$3)</f>
        <v>0</v>
      </c>
      <c r="AE49" s="24">
        <f t="shared" si="45"/>
        <v>2</v>
      </c>
      <c r="AF49" s="25">
        <f t="shared" si="45"/>
        <v>0</v>
      </c>
    </row>
    <row r="50" spans="1:32" ht="19.5" customHeight="1" x14ac:dyDescent="0.15">
      <c r="A50" s="26"/>
      <c r="B50" s="21" t="s">
        <v>163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2"/>
      <c r="P50" s="22" t="s">
        <v>8</v>
      </c>
      <c r="Q50" s="22" t="s">
        <v>8</v>
      </c>
      <c r="R50" s="22"/>
      <c r="S50" s="22" t="s">
        <v>8</v>
      </c>
      <c r="T50" s="22"/>
      <c r="U50" s="22"/>
      <c r="V50" s="22"/>
      <c r="W50" s="22"/>
      <c r="X50" s="22"/>
      <c r="Y50" s="22"/>
      <c r="Z50" s="22" t="s">
        <v>9</v>
      </c>
      <c r="AA50" s="22"/>
      <c r="AB50" s="22"/>
      <c r="AC50" s="22"/>
      <c r="AD50" s="23">
        <f t="shared" ref="AD50:AF50" si="46">COUNTIF($C50:$W50,AD$3)</f>
        <v>0</v>
      </c>
      <c r="AE50" s="24">
        <f t="shared" si="46"/>
        <v>0</v>
      </c>
      <c r="AF50" s="25">
        <f t="shared" si="46"/>
        <v>3</v>
      </c>
    </row>
    <row r="51" spans="1:32" ht="19.5" customHeight="1" x14ac:dyDescent="0.15">
      <c r="A51" s="26"/>
      <c r="B51" s="21" t="s">
        <v>164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2"/>
      <c r="U51" s="22" t="s">
        <v>8</v>
      </c>
      <c r="V51" s="22"/>
      <c r="W51" s="22"/>
      <c r="X51" s="22"/>
      <c r="Y51" s="22"/>
      <c r="Z51" s="22"/>
      <c r="AA51" s="22"/>
      <c r="AB51" s="22"/>
      <c r="AC51" s="22"/>
      <c r="AD51" s="23">
        <f t="shared" ref="AD51:AF51" si="47">COUNTIF($C51:$W51,AD$3)</f>
        <v>0</v>
      </c>
      <c r="AE51" s="24">
        <f t="shared" si="47"/>
        <v>0</v>
      </c>
      <c r="AF51" s="25">
        <f t="shared" si="47"/>
        <v>1</v>
      </c>
    </row>
    <row r="52" spans="1:32" ht="19.5" customHeight="1" x14ac:dyDescent="0.15">
      <c r="A52" s="26"/>
      <c r="B52" s="21" t="s">
        <v>165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2"/>
      <c r="AD52" s="23">
        <f t="shared" ref="AD52:AF52" si="48">COUNTIF($C52:$W52,AD$3)</f>
        <v>0</v>
      </c>
      <c r="AE52" s="24">
        <f t="shared" si="48"/>
        <v>0</v>
      </c>
      <c r="AF52" s="25">
        <f t="shared" si="48"/>
        <v>0</v>
      </c>
    </row>
    <row r="53" spans="1:32" ht="19.5" customHeight="1" x14ac:dyDescent="0.15">
      <c r="A53" s="37"/>
      <c r="B53" s="38" t="s">
        <v>29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23">
        <f t="shared" ref="AD53:AF53" si="49">COUNTIF($C53:$W53,AD$3)</f>
        <v>0</v>
      </c>
      <c r="AE53" s="24">
        <f t="shared" si="49"/>
        <v>0</v>
      </c>
      <c r="AF53" s="25">
        <f t="shared" si="49"/>
        <v>0</v>
      </c>
    </row>
    <row r="54" spans="1:32" ht="19.5" customHeight="1" x14ac:dyDescent="0.15">
      <c r="A54" s="26"/>
      <c r="B54" s="21" t="s">
        <v>30</v>
      </c>
      <c r="C54" s="22" t="s">
        <v>8</v>
      </c>
      <c r="D54" s="22" t="s">
        <v>8</v>
      </c>
      <c r="E54" s="22" t="s">
        <v>8</v>
      </c>
      <c r="F54" s="22" t="s">
        <v>8</v>
      </c>
      <c r="G54" s="22" t="s">
        <v>9</v>
      </c>
      <c r="H54" s="22" t="s">
        <v>8</v>
      </c>
      <c r="I54" s="22" t="s">
        <v>8</v>
      </c>
      <c r="J54" s="22" t="s">
        <v>8</v>
      </c>
      <c r="K54" s="22" t="s">
        <v>8</v>
      </c>
      <c r="L54" s="22" t="s">
        <v>15</v>
      </c>
      <c r="M54" s="22" t="s">
        <v>8</v>
      </c>
      <c r="N54" s="22"/>
      <c r="O54" s="22" t="s">
        <v>9</v>
      </c>
      <c r="P54" s="22" t="s">
        <v>8</v>
      </c>
      <c r="Q54" s="22" t="s">
        <v>15</v>
      </c>
      <c r="R54" s="22" t="s">
        <v>8</v>
      </c>
      <c r="S54" s="22" t="s">
        <v>9</v>
      </c>
      <c r="T54" s="22" t="s">
        <v>9</v>
      </c>
      <c r="U54" s="22" t="s">
        <v>9</v>
      </c>
      <c r="V54" s="22" t="s">
        <v>15</v>
      </c>
      <c r="W54" s="22" t="s">
        <v>9</v>
      </c>
      <c r="X54" s="22" t="s">
        <v>9</v>
      </c>
      <c r="Y54" s="22" t="s">
        <v>8</v>
      </c>
      <c r="Z54" s="22"/>
      <c r="AA54" s="22" t="s">
        <v>9</v>
      </c>
      <c r="AB54" s="22"/>
      <c r="AC54" s="22"/>
      <c r="AD54" s="23">
        <f t="shared" ref="AD54:AF54" si="50">COUNTIF($C54:$W54,AD$3)</f>
        <v>3</v>
      </c>
      <c r="AE54" s="24">
        <f t="shared" si="50"/>
        <v>6</v>
      </c>
      <c r="AF54" s="25">
        <f t="shared" si="50"/>
        <v>11</v>
      </c>
    </row>
    <row r="55" spans="1:32" ht="19.5" customHeight="1" x14ac:dyDescent="0.15">
      <c r="A55" s="26"/>
      <c r="B55" s="34" t="s">
        <v>31</v>
      </c>
      <c r="C55" s="22"/>
      <c r="D55" s="22"/>
      <c r="E55" s="22"/>
      <c r="F55" s="22"/>
      <c r="G55" s="22"/>
      <c r="H55" s="22"/>
      <c r="I55" s="22"/>
      <c r="J55" s="22"/>
      <c r="K55" s="22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23">
        <f t="shared" ref="AD55:AF55" si="51">COUNTIF($C55:$W55,AD$3)</f>
        <v>0</v>
      </c>
      <c r="AE55" s="24">
        <f t="shared" si="51"/>
        <v>0</v>
      </c>
      <c r="AF55" s="25">
        <f t="shared" si="51"/>
        <v>0</v>
      </c>
    </row>
    <row r="56" spans="1:32" ht="19.5" customHeight="1" x14ac:dyDescent="0.15">
      <c r="A56" s="26"/>
      <c r="B56" s="34" t="s">
        <v>32</v>
      </c>
      <c r="C56" s="22"/>
      <c r="D56" s="22"/>
      <c r="E56" s="22"/>
      <c r="F56" s="22"/>
      <c r="G56" s="22"/>
      <c r="H56" s="22"/>
      <c r="I56" s="22"/>
      <c r="J56" s="22"/>
      <c r="K56" s="22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23">
        <f t="shared" ref="AD56:AF56" si="52">COUNTIF($C56:$W56,AD$3)</f>
        <v>0</v>
      </c>
      <c r="AE56" s="24">
        <f t="shared" si="52"/>
        <v>0</v>
      </c>
      <c r="AF56" s="25">
        <f t="shared" si="52"/>
        <v>0</v>
      </c>
    </row>
    <row r="57" spans="1:32" ht="19.5" customHeight="1" x14ac:dyDescent="0.15">
      <c r="A57" s="37"/>
      <c r="B57" s="38" t="s">
        <v>33</v>
      </c>
      <c r="C57" s="22" t="s">
        <v>9</v>
      </c>
      <c r="D57" s="22" t="s">
        <v>8</v>
      </c>
      <c r="E57" s="22" t="s">
        <v>9</v>
      </c>
      <c r="F57" s="22" t="s">
        <v>9</v>
      </c>
      <c r="G57" s="22" t="s">
        <v>8</v>
      </c>
      <c r="H57" s="22" t="s">
        <v>8</v>
      </c>
      <c r="I57" s="22" t="s">
        <v>8</v>
      </c>
      <c r="J57" s="22" t="s">
        <v>8</v>
      </c>
      <c r="K57" s="22" t="s">
        <v>8</v>
      </c>
      <c r="L57" s="22" t="s">
        <v>8</v>
      </c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23">
        <f t="shared" ref="AD57:AF57" si="53">COUNTIF($C57:$W57,AD$3)</f>
        <v>0</v>
      </c>
      <c r="AE57" s="24">
        <f t="shared" si="53"/>
        <v>3</v>
      </c>
      <c r="AF57" s="25">
        <f t="shared" si="53"/>
        <v>7</v>
      </c>
    </row>
    <row r="58" spans="1:32" ht="19.5" customHeight="1" x14ac:dyDescent="0.15">
      <c r="A58" s="26"/>
      <c r="B58" s="34" t="s">
        <v>166</v>
      </c>
      <c r="C58" s="27"/>
      <c r="D58" s="27"/>
      <c r="E58" s="27"/>
      <c r="F58" s="27"/>
      <c r="G58" s="27"/>
      <c r="H58" s="22" t="s">
        <v>8</v>
      </c>
      <c r="I58" s="22"/>
      <c r="J58" s="22"/>
      <c r="K58" s="22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23">
        <f t="shared" ref="AD58:AF58" si="54">COUNTIF($C58:$W58,AD$3)</f>
        <v>0</v>
      </c>
      <c r="AE58" s="24">
        <f t="shared" si="54"/>
        <v>0</v>
      </c>
      <c r="AF58" s="25">
        <f t="shared" si="54"/>
        <v>1</v>
      </c>
    </row>
    <row r="59" spans="1:32" ht="19.5" customHeight="1" x14ac:dyDescent="0.15">
      <c r="A59" s="44"/>
      <c r="B59" s="45" t="s">
        <v>167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42" t="s">
        <v>8</v>
      </c>
      <c r="X59" s="42" t="s">
        <v>8</v>
      </c>
      <c r="Y59" s="42" t="s">
        <v>8</v>
      </c>
      <c r="Z59" s="42" t="s">
        <v>8</v>
      </c>
      <c r="AA59" s="42" t="s">
        <v>9</v>
      </c>
      <c r="AB59" s="42" t="s">
        <v>8</v>
      </c>
      <c r="AC59" s="42" t="s">
        <v>9</v>
      </c>
      <c r="AD59" s="23">
        <f t="shared" ref="AD59:AF59" si="55">COUNTIF($C59:$W59,AD$3)</f>
        <v>0</v>
      </c>
      <c r="AE59" s="24">
        <f t="shared" si="55"/>
        <v>0</v>
      </c>
      <c r="AF59" s="25">
        <f t="shared" si="55"/>
        <v>1</v>
      </c>
    </row>
    <row r="60" spans="1:32" ht="19.5" customHeight="1" x14ac:dyDescent="0.15">
      <c r="A60" s="44"/>
      <c r="B60" s="45" t="s">
        <v>168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42" t="s">
        <v>8</v>
      </c>
      <c r="AB60" s="42" t="s">
        <v>9</v>
      </c>
      <c r="AC60" s="42" t="s">
        <v>8</v>
      </c>
      <c r="AD60" s="23">
        <f t="shared" ref="AD60:AF60" si="56">COUNTIF($C60:$W60,AD$3)</f>
        <v>0</v>
      </c>
      <c r="AE60" s="24">
        <f t="shared" si="56"/>
        <v>0</v>
      </c>
      <c r="AF60" s="25">
        <f t="shared" si="56"/>
        <v>0</v>
      </c>
    </row>
    <row r="61" spans="1:32" ht="19.5" customHeight="1" x14ac:dyDescent="0.15">
      <c r="A61" s="37"/>
      <c r="B61" s="38" t="s">
        <v>34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23">
        <f t="shared" ref="AD61:AF61" si="57">COUNTIF($C61:$W61,AD$3)</f>
        <v>0</v>
      </c>
      <c r="AE61" s="24">
        <f t="shared" si="57"/>
        <v>0</v>
      </c>
      <c r="AF61" s="25">
        <f t="shared" si="57"/>
        <v>0</v>
      </c>
    </row>
    <row r="62" spans="1:32" ht="19.5" customHeight="1" x14ac:dyDescent="0.15">
      <c r="A62" s="26"/>
      <c r="B62" s="21" t="s">
        <v>169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2" t="s">
        <v>8</v>
      </c>
      <c r="O62" s="22" t="s">
        <v>8</v>
      </c>
      <c r="P62" s="22" t="s">
        <v>15</v>
      </c>
      <c r="Q62" s="22" t="s">
        <v>15</v>
      </c>
      <c r="R62" s="22" t="s">
        <v>8</v>
      </c>
      <c r="S62" s="22" t="s">
        <v>8</v>
      </c>
      <c r="T62" s="22" t="s">
        <v>8</v>
      </c>
      <c r="U62" s="22" t="s">
        <v>8</v>
      </c>
      <c r="V62" s="22" t="s">
        <v>9</v>
      </c>
      <c r="W62" s="22" t="s">
        <v>8</v>
      </c>
      <c r="X62" s="22" t="s">
        <v>8</v>
      </c>
      <c r="Y62" s="22"/>
      <c r="Z62" s="22" t="s">
        <v>8</v>
      </c>
      <c r="AA62" s="22"/>
      <c r="AB62" s="22"/>
      <c r="AC62" s="22"/>
      <c r="AD62" s="23">
        <f t="shared" ref="AD62:AF62" si="58">COUNTIF($C62:$W62,AD$3)</f>
        <v>2</v>
      </c>
      <c r="AE62" s="24">
        <f t="shared" si="58"/>
        <v>1</v>
      </c>
      <c r="AF62" s="25">
        <f t="shared" si="58"/>
        <v>7</v>
      </c>
    </row>
    <row r="63" spans="1:32" ht="19.5" customHeight="1" x14ac:dyDescent="0.15">
      <c r="A63" s="26"/>
      <c r="B63" s="21" t="s">
        <v>170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2" t="s">
        <v>8</v>
      </c>
      <c r="X63" s="22" t="s">
        <v>8</v>
      </c>
      <c r="Y63" s="22" t="s">
        <v>8</v>
      </c>
      <c r="Z63" s="22" t="s">
        <v>8</v>
      </c>
      <c r="AA63" s="22" t="s">
        <v>8</v>
      </c>
      <c r="AB63" s="22" t="s">
        <v>15</v>
      </c>
      <c r="AC63" s="22"/>
      <c r="AD63" s="23">
        <f t="shared" ref="AD63:AF63" si="59">COUNTIF($C63:$W63,AD$3)</f>
        <v>0</v>
      </c>
      <c r="AE63" s="24">
        <f t="shared" si="59"/>
        <v>0</v>
      </c>
      <c r="AF63" s="25">
        <f t="shared" si="59"/>
        <v>1</v>
      </c>
    </row>
    <row r="64" spans="1:32" ht="19.5" customHeight="1" x14ac:dyDescent="0.15">
      <c r="A64" s="26"/>
      <c r="B64" s="34" t="s">
        <v>35</v>
      </c>
      <c r="C64" s="22"/>
      <c r="D64" s="22"/>
      <c r="E64" s="22"/>
      <c r="F64" s="22"/>
      <c r="G64" s="22"/>
      <c r="H64" s="22"/>
      <c r="I64" s="22"/>
      <c r="J64" s="22"/>
      <c r="K64" s="22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23">
        <f t="shared" ref="AD64:AF64" si="60">COUNTIF($C64:$W64,AD$3)</f>
        <v>0</v>
      </c>
      <c r="AE64" s="24">
        <f t="shared" si="60"/>
        <v>0</v>
      </c>
      <c r="AF64" s="25">
        <f t="shared" si="60"/>
        <v>0</v>
      </c>
    </row>
    <row r="65" spans="1:32" ht="19.5" customHeight="1" x14ac:dyDescent="0.15">
      <c r="A65" s="37"/>
      <c r="B65" s="38" t="s">
        <v>36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23">
        <f t="shared" ref="AD65:AF65" si="61">COUNTIF($C65:$W65,AD$3)</f>
        <v>0</v>
      </c>
      <c r="AE65" s="24">
        <f t="shared" si="61"/>
        <v>0</v>
      </c>
      <c r="AF65" s="25">
        <f t="shared" si="61"/>
        <v>0</v>
      </c>
    </row>
    <row r="66" spans="1:32" ht="19.5" customHeight="1" x14ac:dyDescent="0.15">
      <c r="A66" s="26"/>
      <c r="B66" s="34" t="s">
        <v>37</v>
      </c>
      <c r="C66" s="22"/>
      <c r="D66" s="22"/>
      <c r="E66" s="22"/>
      <c r="F66" s="22"/>
      <c r="G66" s="22"/>
      <c r="H66" s="22"/>
      <c r="I66" s="22"/>
      <c r="J66" s="22"/>
      <c r="K66" s="22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23">
        <f t="shared" ref="AD66:AF66" si="62">COUNTIF($C66:$W66,AD$3)</f>
        <v>0</v>
      </c>
      <c r="AE66" s="24">
        <f t="shared" si="62"/>
        <v>0</v>
      </c>
      <c r="AF66" s="25">
        <f t="shared" si="62"/>
        <v>0</v>
      </c>
    </row>
    <row r="67" spans="1:32" ht="19.5" customHeight="1" x14ac:dyDescent="0.15">
      <c r="A67" s="26"/>
      <c r="B67" s="34" t="s">
        <v>171</v>
      </c>
      <c r="C67" s="27"/>
      <c r="D67" s="27"/>
      <c r="E67" s="27"/>
      <c r="F67" s="27"/>
      <c r="G67" s="27"/>
      <c r="H67" s="27"/>
      <c r="I67" s="22" t="s">
        <v>15</v>
      </c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35"/>
      <c r="V67" s="35"/>
      <c r="W67" s="35"/>
      <c r="X67" s="35"/>
      <c r="Y67" s="35"/>
      <c r="Z67" s="35"/>
      <c r="AA67" s="35"/>
      <c r="AB67" s="35"/>
      <c r="AC67" s="35"/>
      <c r="AD67" s="23">
        <f t="shared" ref="AD67:AF67" si="63">COUNTIF($C67:$W67,AD$3)</f>
        <v>1</v>
      </c>
      <c r="AE67" s="24">
        <f t="shared" si="63"/>
        <v>0</v>
      </c>
      <c r="AF67" s="25">
        <f t="shared" si="63"/>
        <v>0</v>
      </c>
    </row>
    <row r="68" spans="1:32" ht="19.5" customHeight="1" x14ac:dyDescent="0.15">
      <c r="A68" s="26"/>
      <c r="B68" s="34" t="s">
        <v>172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2"/>
      <c r="N68" s="22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23">
        <f t="shared" ref="AD68:AF68" si="64">COUNTIF($C68:$W68,AD$3)</f>
        <v>0</v>
      </c>
      <c r="AE68" s="24">
        <f t="shared" si="64"/>
        <v>0</v>
      </c>
      <c r="AF68" s="25">
        <f t="shared" si="64"/>
        <v>0</v>
      </c>
    </row>
    <row r="69" spans="1:32" ht="19.5" customHeight="1" x14ac:dyDescent="0.15">
      <c r="A69" s="26"/>
      <c r="B69" s="34" t="s">
        <v>38</v>
      </c>
      <c r="C69" s="22"/>
      <c r="D69" s="22"/>
      <c r="E69" s="22"/>
      <c r="F69" s="22"/>
      <c r="G69" s="22"/>
      <c r="H69" s="22"/>
      <c r="I69" s="22"/>
      <c r="J69" s="22"/>
      <c r="K69" s="22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23">
        <f t="shared" ref="AD69:AF69" si="65">COUNTIF($C69:$W69,AD$3)</f>
        <v>0</v>
      </c>
      <c r="AE69" s="24">
        <f t="shared" si="65"/>
        <v>0</v>
      </c>
      <c r="AF69" s="25">
        <f t="shared" si="65"/>
        <v>0</v>
      </c>
    </row>
    <row r="70" spans="1:32" ht="19.5" customHeight="1" x14ac:dyDescent="0.15">
      <c r="A70" s="26"/>
      <c r="B70" s="34" t="s">
        <v>173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2"/>
      <c r="P70" s="22" t="s">
        <v>8</v>
      </c>
      <c r="Q70" s="22" t="s">
        <v>8</v>
      </c>
      <c r="R70" s="22"/>
      <c r="S70" s="22"/>
      <c r="T70" s="22"/>
      <c r="U70" s="35"/>
      <c r="V70" s="35"/>
      <c r="W70" s="35"/>
      <c r="X70" s="35"/>
      <c r="Y70" s="35"/>
      <c r="Z70" s="35"/>
      <c r="AA70" s="35"/>
      <c r="AB70" s="35"/>
      <c r="AC70" s="35"/>
      <c r="AD70" s="23">
        <f t="shared" ref="AD70:AF70" si="66">COUNTIF($C70:$W70,AD$3)</f>
        <v>0</v>
      </c>
      <c r="AE70" s="24">
        <f t="shared" si="66"/>
        <v>0</v>
      </c>
      <c r="AF70" s="25">
        <f t="shared" si="66"/>
        <v>2</v>
      </c>
    </row>
    <row r="71" spans="1:32" ht="19.5" customHeight="1" x14ac:dyDescent="0.15">
      <c r="A71" s="44"/>
      <c r="B71" s="45" t="s">
        <v>174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42" t="s">
        <v>8</v>
      </c>
      <c r="X71" s="42" t="s">
        <v>8</v>
      </c>
      <c r="Y71" s="42" t="s">
        <v>15</v>
      </c>
      <c r="Z71" s="42" t="s">
        <v>9</v>
      </c>
      <c r="AA71" s="42" t="s">
        <v>9</v>
      </c>
      <c r="AB71" s="42" t="s">
        <v>15</v>
      </c>
      <c r="AC71" s="42" t="s">
        <v>15</v>
      </c>
      <c r="AD71" s="23">
        <f t="shared" ref="AD71:AF71" si="67">COUNTIF($C71:$W71,AD$3)</f>
        <v>0</v>
      </c>
      <c r="AE71" s="24">
        <f t="shared" si="67"/>
        <v>0</v>
      </c>
      <c r="AF71" s="25">
        <f t="shared" si="67"/>
        <v>1</v>
      </c>
    </row>
    <row r="72" spans="1:32" ht="19.5" customHeight="1" x14ac:dyDescent="0.15">
      <c r="A72" s="26"/>
      <c r="B72" s="34" t="s">
        <v>39</v>
      </c>
      <c r="C72" s="22"/>
      <c r="D72" s="22"/>
      <c r="E72" s="22"/>
      <c r="F72" s="22"/>
      <c r="G72" s="22"/>
      <c r="H72" s="22"/>
      <c r="I72" s="22"/>
      <c r="J72" s="22"/>
      <c r="K72" s="22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23">
        <f t="shared" ref="AD72:AF72" si="68">COUNTIF($C72:$W72,AD$3)</f>
        <v>0</v>
      </c>
      <c r="AE72" s="24">
        <f t="shared" si="68"/>
        <v>0</v>
      </c>
      <c r="AF72" s="25">
        <f t="shared" si="68"/>
        <v>0</v>
      </c>
    </row>
    <row r="73" spans="1:32" ht="19.5" customHeight="1" x14ac:dyDescent="0.15">
      <c r="A73" s="26"/>
      <c r="B73" s="21" t="s">
        <v>175</v>
      </c>
      <c r="C73" s="27"/>
      <c r="D73" s="27"/>
      <c r="E73" s="27"/>
      <c r="F73" s="27"/>
      <c r="G73" s="27"/>
      <c r="H73" s="27"/>
      <c r="I73" s="22"/>
      <c r="J73" s="22"/>
      <c r="K73" s="22"/>
      <c r="L73" s="22"/>
      <c r="M73" s="22"/>
      <c r="N73" s="22"/>
      <c r="O73" s="22"/>
      <c r="P73" s="22"/>
      <c r="Q73" s="22" t="s">
        <v>15</v>
      </c>
      <c r="R73" s="22" t="s">
        <v>9</v>
      </c>
      <c r="S73" s="22"/>
      <c r="T73" s="22"/>
      <c r="U73" s="22" t="s">
        <v>8</v>
      </c>
      <c r="V73" s="22"/>
      <c r="W73" s="22" t="s">
        <v>15</v>
      </c>
      <c r="X73" s="22"/>
      <c r="Y73" s="22" t="s">
        <v>8</v>
      </c>
      <c r="Z73" s="22"/>
      <c r="AA73" s="22" t="s">
        <v>9</v>
      </c>
      <c r="AB73" s="22" t="s">
        <v>8</v>
      </c>
      <c r="AC73" s="22"/>
      <c r="AD73" s="23">
        <f t="shared" ref="AD73:AF73" si="69">COUNTIF($C73:$W73,AD$3)</f>
        <v>2</v>
      </c>
      <c r="AE73" s="24">
        <f t="shared" si="69"/>
        <v>1</v>
      </c>
      <c r="AF73" s="25">
        <f t="shared" si="69"/>
        <v>1</v>
      </c>
    </row>
    <row r="74" spans="1:32" ht="19.5" customHeight="1" x14ac:dyDescent="0.15">
      <c r="A74" s="26"/>
      <c r="B74" s="34" t="s">
        <v>40</v>
      </c>
      <c r="C74" s="22"/>
      <c r="D74" s="22"/>
      <c r="E74" s="22"/>
      <c r="F74" s="22"/>
      <c r="G74" s="22"/>
      <c r="H74" s="22"/>
      <c r="I74" s="22"/>
      <c r="J74" s="22"/>
      <c r="K74" s="22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23">
        <f t="shared" ref="AD74:AF74" si="70">COUNTIF($C74:$W74,AD$3)</f>
        <v>0</v>
      </c>
      <c r="AE74" s="24">
        <f t="shared" si="70"/>
        <v>0</v>
      </c>
      <c r="AF74" s="25">
        <f t="shared" si="70"/>
        <v>0</v>
      </c>
    </row>
    <row r="75" spans="1:32" ht="19.5" customHeight="1" x14ac:dyDescent="0.15">
      <c r="A75" s="26"/>
      <c r="B75" s="34" t="s">
        <v>41</v>
      </c>
      <c r="C75" s="22"/>
      <c r="D75" s="22"/>
      <c r="E75" s="22"/>
      <c r="F75" s="22"/>
      <c r="G75" s="22"/>
      <c r="H75" s="22"/>
      <c r="I75" s="22"/>
      <c r="J75" s="22"/>
      <c r="K75" s="22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23">
        <f t="shared" ref="AD75:AF75" si="71">COUNTIF($C75:$W75,AD$3)</f>
        <v>0</v>
      </c>
      <c r="AE75" s="24">
        <f t="shared" si="71"/>
        <v>0</v>
      </c>
      <c r="AF75" s="25">
        <f t="shared" si="71"/>
        <v>0</v>
      </c>
    </row>
    <row r="76" spans="1:32" ht="19.5" customHeight="1" x14ac:dyDescent="0.15">
      <c r="A76" s="26"/>
      <c r="B76" s="34" t="s">
        <v>176</v>
      </c>
      <c r="C76" s="27"/>
      <c r="D76" s="22" t="s">
        <v>8</v>
      </c>
      <c r="E76" s="22" t="s">
        <v>8</v>
      </c>
      <c r="F76" s="22" t="s">
        <v>9</v>
      </c>
      <c r="G76" s="22" t="s">
        <v>8</v>
      </c>
      <c r="H76" s="22" t="s">
        <v>15</v>
      </c>
      <c r="I76" s="22" t="s">
        <v>9</v>
      </c>
      <c r="J76" s="22"/>
      <c r="K76" s="22"/>
      <c r="L76" s="22"/>
      <c r="M76" s="22"/>
      <c r="N76" s="22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23">
        <f t="shared" ref="AD76:AF76" si="72">COUNTIF($C76:$W76,AD$3)</f>
        <v>1</v>
      </c>
      <c r="AE76" s="24">
        <f t="shared" si="72"/>
        <v>2</v>
      </c>
      <c r="AF76" s="25">
        <f t="shared" si="72"/>
        <v>3</v>
      </c>
    </row>
    <row r="77" spans="1:32" ht="19.5" customHeight="1" x14ac:dyDescent="0.15">
      <c r="A77" s="26"/>
      <c r="B77" s="34" t="s">
        <v>42</v>
      </c>
      <c r="C77" s="22"/>
      <c r="D77" s="22"/>
      <c r="E77" s="22"/>
      <c r="F77" s="22"/>
      <c r="G77" s="22"/>
      <c r="H77" s="22"/>
      <c r="I77" s="22"/>
      <c r="J77" s="22"/>
      <c r="K77" s="22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23">
        <f t="shared" ref="AD77:AF77" si="73">COUNTIF($C77:$W77,AD$3)</f>
        <v>0</v>
      </c>
      <c r="AE77" s="24">
        <f t="shared" si="73"/>
        <v>0</v>
      </c>
      <c r="AF77" s="25">
        <f t="shared" si="73"/>
        <v>0</v>
      </c>
    </row>
    <row r="78" spans="1:32" ht="19.5" customHeight="1" x14ac:dyDescent="0.15">
      <c r="A78" s="26"/>
      <c r="B78" s="21" t="s">
        <v>177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2" t="s">
        <v>8</v>
      </c>
      <c r="AB78" s="22" t="s">
        <v>9</v>
      </c>
      <c r="AC78" s="22" t="s">
        <v>8</v>
      </c>
      <c r="AD78" s="23">
        <f t="shared" ref="AD78:AF78" si="74">COUNTIF($C78:$W78,AD$3)</f>
        <v>0</v>
      </c>
      <c r="AE78" s="24">
        <f t="shared" si="74"/>
        <v>0</v>
      </c>
      <c r="AF78" s="25">
        <f t="shared" si="74"/>
        <v>0</v>
      </c>
    </row>
    <row r="79" spans="1:32" ht="19.5" customHeight="1" x14ac:dyDescent="0.15">
      <c r="A79" s="26"/>
      <c r="B79" s="21" t="s">
        <v>178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2" t="s">
        <v>8</v>
      </c>
      <c r="X79" s="22"/>
      <c r="Y79" s="22"/>
      <c r="Z79" s="22"/>
      <c r="AA79" s="22"/>
      <c r="AB79" s="22"/>
      <c r="AC79" s="22"/>
      <c r="AD79" s="23">
        <f t="shared" ref="AD79:AF79" si="75">COUNTIF($C79:$W79,AD$3)</f>
        <v>0</v>
      </c>
      <c r="AE79" s="24">
        <f t="shared" si="75"/>
        <v>0</v>
      </c>
      <c r="AF79" s="25">
        <f t="shared" si="75"/>
        <v>1</v>
      </c>
    </row>
    <row r="80" spans="1:32" ht="19.5" customHeight="1" x14ac:dyDescent="0.15">
      <c r="A80" s="26"/>
      <c r="B80" s="21" t="s">
        <v>179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2" t="s">
        <v>8</v>
      </c>
      <c r="Y80" s="22"/>
      <c r="Z80" s="22"/>
      <c r="AA80" s="22"/>
      <c r="AB80" s="22"/>
      <c r="AC80" s="22"/>
      <c r="AD80" s="23">
        <f t="shared" ref="AD80:AF80" si="76">COUNTIF($C80:$W80,AD$3)</f>
        <v>0</v>
      </c>
      <c r="AE80" s="24">
        <f t="shared" si="76"/>
        <v>0</v>
      </c>
      <c r="AF80" s="25">
        <f t="shared" si="76"/>
        <v>0</v>
      </c>
    </row>
    <row r="81" spans="1:32" ht="19.5" customHeight="1" x14ac:dyDescent="0.15">
      <c r="A81" s="26"/>
      <c r="B81" s="21" t="s">
        <v>180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2" t="s">
        <v>8</v>
      </c>
      <c r="N81" s="22" t="s">
        <v>15</v>
      </c>
      <c r="O81" s="22" t="s">
        <v>8</v>
      </c>
      <c r="P81" s="22"/>
      <c r="Q81" s="22"/>
      <c r="R81" s="22" t="s">
        <v>8</v>
      </c>
      <c r="S81" s="22" t="s">
        <v>8</v>
      </c>
      <c r="T81" s="22" t="s">
        <v>8</v>
      </c>
      <c r="U81" s="22" t="s">
        <v>8</v>
      </c>
      <c r="V81" s="22"/>
      <c r="W81" s="22" t="s">
        <v>9</v>
      </c>
      <c r="X81" s="22" t="s">
        <v>8</v>
      </c>
      <c r="Y81" s="22" t="s">
        <v>8</v>
      </c>
      <c r="Z81" s="22" t="s">
        <v>8</v>
      </c>
      <c r="AA81" s="22" t="s">
        <v>9</v>
      </c>
      <c r="AB81" s="22"/>
      <c r="AC81" s="22" t="s">
        <v>8</v>
      </c>
      <c r="AD81" s="23">
        <f t="shared" ref="AD81:AF81" si="77">COUNTIF($C81:$W81,AD$3)</f>
        <v>1</v>
      </c>
      <c r="AE81" s="24">
        <f t="shared" si="77"/>
        <v>1</v>
      </c>
      <c r="AF81" s="25">
        <f t="shared" si="77"/>
        <v>6</v>
      </c>
    </row>
    <row r="82" spans="1:32" ht="19.5" customHeight="1" x14ac:dyDescent="0.15">
      <c r="A82" s="37"/>
      <c r="B82" s="38" t="s">
        <v>43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23">
        <f t="shared" ref="AD82:AF82" si="78">COUNTIF($C82:$W82,AD$3)</f>
        <v>0</v>
      </c>
      <c r="AE82" s="24">
        <f t="shared" si="78"/>
        <v>0</v>
      </c>
      <c r="AF82" s="25">
        <f t="shared" si="78"/>
        <v>0</v>
      </c>
    </row>
    <row r="83" spans="1:32" ht="19.5" customHeight="1" x14ac:dyDescent="0.15">
      <c r="A83" s="26"/>
      <c r="B83" s="34" t="s">
        <v>44</v>
      </c>
      <c r="C83" s="22" t="s">
        <v>8</v>
      </c>
      <c r="D83" s="22" t="s">
        <v>8</v>
      </c>
      <c r="E83" s="22" t="s">
        <v>8</v>
      </c>
      <c r="F83" s="22"/>
      <c r="G83" s="22"/>
      <c r="H83" s="22" t="s">
        <v>15</v>
      </c>
      <c r="I83" s="22" t="s">
        <v>8</v>
      </c>
      <c r="J83" s="22" t="s">
        <v>8</v>
      </c>
      <c r="K83" s="22" t="s">
        <v>8</v>
      </c>
      <c r="L83" s="22"/>
      <c r="M83" s="22"/>
      <c r="N83" s="22"/>
      <c r="O83" s="22"/>
      <c r="P83" s="22"/>
      <c r="Q83" s="22"/>
      <c r="R83" s="22"/>
      <c r="S83" s="22"/>
      <c r="T83" s="22"/>
      <c r="U83" s="35"/>
      <c r="V83" s="35"/>
      <c r="W83" s="35"/>
      <c r="X83" s="35"/>
      <c r="Y83" s="35"/>
      <c r="Z83" s="35"/>
      <c r="AA83" s="35"/>
      <c r="AB83" s="35"/>
      <c r="AC83" s="35"/>
      <c r="AD83" s="23">
        <f t="shared" ref="AD83:AF83" si="79">COUNTIF($C83:$W83,AD$3)</f>
        <v>1</v>
      </c>
      <c r="AE83" s="24">
        <f t="shared" si="79"/>
        <v>0</v>
      </c>
      <c r="AF83" s="25">
        <f t="shared" si="79"/>
        <v>6</v>
      </c>
    </row>
    <row r="84" spans="1:32" ht="19.5" customHeight="1" x14ac:dyDescent="0.15">
      <c r="A84" s="26"/>
      <c r="B84" s="29" t="s">
        <v>181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2" t="s">
        <v>9</v>
      </c>
      <c r="Y84" s="22"/>
      <c r="Z84" s="22" t="s">
        <v>9</v>
      </c>
      <c r="AA84" s="22"/>
      <c r="AB84" s="22"/>
      <c r="AC84" s="22"/>
      <c r="AD84" s="23">
        <f t="shared" ref="AD84:AF84" si="80">COUNTIF($C84:$W84,AD$3)</f>
        <v>0</v>
      </c>
      <c r="AE84" s="24">
        <f t="shared" si="80"/>
        <v>0</v>
      </c>
      <c r="AF84" s="25">
        <f t="shared" si="80"/>
        <v>0</v>
      </c>
    </row>
    <row r="85" spans="1:32" ht="19.5" customHeight="1" x14ac:dyDescent="0.15">
      <c r="A85" s="26"/>
      <c r="B85" s="29" t="s">
        <v>182</v>
      </c>
      <c r="C85" s="22" t="s">
        <v>8</v>
      </c>
      <c r="D85" s="22" t="s">
        <v>8</v>
      </c>
      <c r="E85" s="22" t="s">
        <v>9</v>
      </c>
      <c r="F85" s="22" t="s">
        <v>8</v>
      </c>
      <c r="G85" s="22" t="s">
        <v>9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>
        <f t="shared" ref="AD85:AF85" si="81">COUNTIF($C85:$W85,AD$3)</f>
        <v>0</v>
      </c>
      <c r="AE85" s="24">
        <f t="shared" si="81"/>
        <v>2</v>
      </c>
      <c r="AF85" s="25">
        <f t="shared" si="81"/>
        <v>3</v>
      </c>
    </row>
    <row r="86" spans="1:32" ht="19.5" customHeight="1" x14ac:dyDescent="0.15">
      <c r="A86" s="28"/>
      <c r="B86" s="46" t="s">
        <v>183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2"/>
      <c r="U86" s="22"/>
      <c r="V86" s="22" t="s">
        <v>8</v>
      </c>
      <c r="W86" s="22" t="s">
        <v>8</v>
      </c>
      <c r="X86" s="22"/>
      <c r="Y86" s="22" t="s">
        <v>8</v>
      </c>
      <c r="Z86" s="22" t="s">
        <v>8</v>
      </c>
      <c r="AA86" s="22" t="s">
        <v>8</v>
      </c>
      <c r="AB86" s="22"/>
      <c r="AC86" s="22" t="s">
        <v>8</v>
      </c>
      <c r="AD86" s="23">
        <f t="shared" ref="AD86:AF86" si="82">COUNTIF($C86:$W86,AD$3)</f>
        <v>0</v>
      </c>
      <c r="AE86" s="24">
        <f t="shared" si="82"/>
        <v>0</v>
      </c>
      <c r="AF86" s="25">
        <f t="shared" si="82"/>
        <v>2</v>
      </c>
    </row>
    <row r="87" spans="1:32" ht="19.5" customHeight="1" x14ac:dyDescent="0.15">
      <c r="A87" s="28"/>
      <c r="B87" s="34" t="s">
        <v>184</v>
      </c>
      <c r="C87" s="22"/>
      <c r="D87" s="22"/>
      <c r="E87" s="22"/>
      <c r="F87" s="22"/>
      <c r="G87" s="22"/>
      <c r="H87" s="22"/>
      <c r="I87" s="22"/>
      <c r="J87" s="22"/>
      <c r="K87" s="22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23">
        <f t="shared" ref="AD87:AF87" si="83">COUNTIF($C87:$W87,AD$3)</f>
        <v>0</v>
      </c>
      <c r="AE87" s="24">
        <f t="shared" si="83"/>
        <v>0</v>
      </c>
      <c r="AF87" s="25">
        <f t="shared" si="83"/>
        <v>0</v>
      </c>
    </row>
    <row r="88" spans="1:32" ht="19.5" customHeight="1" x14ac:dyDescent="0.15">
      <c r="A88" s="37"/>
      <c r="B88" s="38" t="s">
        <v>45</v>
      </c>
      <c r="C88" s="39" t="s">
        <v>8</v>
      </c>
      <c r="D88" s="39" t="s">
        <v>8</v>
      </c>
      <c r="E88" s="39" t="s">
        <v>9</v>
      </c>
      <c r="F88" s="39" t="s">
        <v>8</v>
      </c>
      <c r="G88" s="39" t="s">
        <v>8</v>
      </c>
      <c r="H88" s="39" t="s">
        <v>9</v>
      </c>
      <c r="I88" s="39" t="s">
        <v>8</v>
      </c>
      <c r="J88" s="39" t="s">
        <v>9</v>
      </c>
      <c r="K88" s="39" t="s">
        <v>8</v>
      </c>
      <c r="L88" s="39" t="s">
        <v>8</v>
      </c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23">
        <f t="shared" ref="AD88:AF88" si="84">COUNTIF($C88:$W88,AD$3)</f>
        <v>0</v>
      </c>
      <c r="AE88" s="24">
        <f t="shared" si="84"/>
        <v>3</v>
      </c>
      <c r="AF88" s="25">
        <f t="shared" si="84"/>
        <v>7</v>
      </c>
    </row>
    <row r="89" spans="1:32" ht="19.5" customHeight="1" x14ac:dyDescent="0.15">
      <c r="A89" s="28"/>
      <c r="B89" s="34" t="s">
        <v>46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35"/>
      <c r="V89" s="35"/>
      <c r="W89" s="35"/>
      <c r="X89" s="35"/>
      <c r="Y89" s="35"/>
      <c r="Z89" s="35"/>
      <c r="AA89" s="35"/>
      <c r="AB89" s="35"/>
      <c r="AC89" s="35"/>
      <c r="AD89" s="23">
        <f t="shared" ref="AD89:AF89" si="85">COUNTIF($C89:$W89,AD$3)</f>
        <v>0</v>
      </c>
      <c r="AE89" s="24">
        <f t="shared" si="85"/>
        <v>0</v>
      </c>
      <c r="AF89" s="25">
        <f t="shared" si="85"/>
        <v>0</v>
      </c>
    </row>
    <row r="90" spans="1:32" ht="19.5" customHeight="1" x14ac:dyDescent="0.15">
      <c r="A90" s="28"/>
      <c r="B90" s="29" t="s">
        <v>185</v>
      </c>
      <c r="C90" s="22"/>
      <c r="D90" s="22" t="s">
        <v>8</v>
      </c>
      <c r="E90" s="22" t="s">
        <v>8</v>
      </c>
      <c r="F90" s="22" t="s">
        <v>9</v>
      </c>
      <c r="G90" s="22" t="s">
        <v>8</v>
      </c>
      <c r="H90" s="22" t="s">
        <v>8</v>
      </c>
      <c r="I90" s="22"/>
      <c r="J90" s="22" t="s">
        <v>15</v>
      </c>
      <c r="K90" s="22"/>
      <c r="L90" s="22"/>
      <c r="M90" s="22"/>
      <c r="N90" s="22" t="s">
        <v>8</v>
      </c>
      <c r="O90" s="22" t="s">
        <v>9</v>
      </c>
      <c r="P90" s="22" t="s">
        <v>15</v>
      </c>
      <c r="Q90" s="22"/>
      <c r="R90" s="22"/>
      <c r="S90" s="22" t="s">
        <v>8</v>
      </c>
      <c r="T90" s="22" t="s">
        <v>8</v>
      </c>
      <c r="U90" s="22" t="s">
        <v>8</v>
      </c>
      <c r="V90" s="22" t="s">
        <v>8</v>
      </c>
      <c r="W90" s="22" t="s">
        <v>8</v>
      </c>
      <c r="X90" s="22"/>
      <c r="Y90" s="22" t="s">
        <v>8</v>
      </c>
      <c r="Z90" s="22" t="s">
        <v>8</v>
      </c>
      <c r="AA90" s="22"/>
      <c r="AB90" s="22" t="s">
        <v>8</v>
      </c>
      <c r="AC90" s="22"/>
      <c r="AD90" s="23">
        <f t="shared" ref="AD90:AF90" si="86">COUNTIF($C90:$W90,AD$3)</f>
        <v>2</v>
      </c>
      <c r="AE90" s="24">
        <f t="shared" si="86"/>
        <v>2</v>
      </c>
      <c r="AF90" s="25">
        <f t="shared" si="86"/>
        <v>10</v>
      </c>
    </row>
    <row r="91" spans="1:32" ht="19.5" customHeight="1" x14ac:dyDescent="0.15">
      <c r="A91" s="37"/>
      <c r="B91" s="38" t="s">
        <v>186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23">
        <f t="shared" ref="AD91:AF91" si="87">COUNTIF($C91:$W91,AD$3)</f>
        <v>0</v>
      </c>
      <c r="AE91" s="24">
        <f t="shared" si="87"/>
        <v>0</v>
      </c>
      <c r="AF91" s="25">
        <f t="shared" si="87"/>
        <v>0</v>
      </c>
    </row>
    <row r="92" spans="1:32" ht="19.5" customHeight="1" x14ac:dyDescent="0.15">
      <c r="A92" s="28"/>
      <c r="B92" s="34" t="s">
        <v>187</v>
      </c>
      <c r="C92" s="27"/>
      <c r="D92" s="27"/>
      <c r="E92" s="27"/>
      <c r="F92" s="27"/>
      <c r="G92" s="27"/>
      <c r="H92" s="27"/>
      <c r="I92" s="27"/>
      <c r="J92" s="27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35"/>
      <c r="V92" s="35"/>
      <c r="W92" s="35"/>
      <c r="X92" s="35"/>
      <c r="Y92" s="35"/>
      <c r="Z92" s="35"/>
      <c r="AA92" s="35"/>
      <c r="AB92" s="35"/>
      <c r="AC92" s="35"/>
      <c r="AD92" s="23">
        <f t="shared" ref="AD92:AF92" si="88">COUNTIF($C92:$W92,AD$3)</f>
        <v>0</v>
      </c>
      <c r="AE92" s="24">
        <f t="shared" si="88"/>
        <v>0</v>
      </c>
      <c r="AF92" s="25">
        <f t="shared" si="88"/>
        <v>0</v>
      </c>
    </row>
    <row r="93" spans="1:32" ht="19.5" customHeight="1" x14ac:dyDescent="0.15">
      <c r="A93" s="28"/>
      <c r="B93" s="29" t="s">
        <v>188</v>
      </c>
      <c r="C93" s="27"/>
      <c r="D93" s="27"/>
      <c r="E93" s="27"/>
      <c r="F93" s="27"/>
      <c r="G93" s="27"/>
      <c r="H93" s="27"/>
      <c r="I93" s="27"/>
      <c r="J93" s="22" t="s">
        <v>8</v>
      </c>
      <c r="K93" s="22" t="s">
        <v>15</v>
      </c>
      <c r="L93" s="22" t="s">
        <v>8</v>
      </c>
      <c r="M93" s="22" t="s">
        <v>8</v>
      </c>
      <c r="N93" s="22" t="s">
        <v>8</v>
      </c>
      <c r="O93" s="22" t="s">
        <v>8</v>
      </c>
      <c r="P93" s="22" t="s">
        <v>8</v>
      </c>
      <c r="Q93" s="22" t="s">
        <v>9</v>
      </c>
      <c r="R93" s="22"/>
      <c r="S93" s="22"/>
      <c r="T93" s="22"/>
      <c r="U93" s="22"/>
      <c r="V93" s="22"/>
      <c r="W93" s="22"/>
      <c r="X93" s="22"/>
      <c r="Y93" s="22"/>
      <c r="Z93" s="22" t="s">
        <v>8</v>
      </c>
      <c r="AA93" s="22" t="s">
        <v>8</v>
      </c>
      <c r="AB93" s="22"/>
      <c r="AC93" s="22"/>
      <c r="AD93" s="23">
        <f t="shared" ref="AD93:AF93" si="89">COUNTIF($C93:$W93,AD$3)</f>
        <v>1</v>
      </c>
      <c r="AE93" s="24">
        <f t="shared" si="89"/>
        <v>1</v>
      </c>
      <c r="AF93" s="25">
        <f t="shared" si="89"/>
        <v>6</v>
      </c>
    </row>
    <row r="94" spans="1:32" ht="19.5" customHeight="1" x14ac:dyDescent="0.15">
      <c r="A94" s="28"/>
      <c r="B94" s="34" t="s">
        <v>48</v>
      </c>
      <c r="C94" s="22"/>
      <c r="D94" s="22"/>
      <c r="E94" s="22"/>
      <c r="F94" s="22"/>
      <c r="G94" s="22"/>
      <c r="H94" s="22"/>
      <c r="I94" s="22"/>
      <c r="J94" s="22"/>
      <c r="K94" s="22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23">
        <f t="shared" ref="AD94:AF94" si="90">COUNTIF($C94:$W94,AD$3)</f>
        <v>0</v>
      </c>
      <c r="AE94" s="24">
        <f t="shared" si="90"/>
        <v>0</v>
      </c>
      <c r="AF94" s="25">
        <f t="shared" si="90"/>
        <v>0</v>
      </c>
    </row>
    <row r="95" spans="1:32" ht="19.5" customHeight="1" x14ac:dyDescent="0.15">
      <c r="A95" s="28"/>
      <c r="B95" s="29" t="s">
        <v>189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2" t="s">
        <v>8</v>
      </c>
      <c r="P95" s="22"/>
      <c r="Q95" s="22" t="s">
        <v>8</v>
      </c>
      <c r="R95" s="22" t="s">
        <v>8</v>
      </c>
      <c r="S95" s="22"/>
      <c r="T95" s="22" t="s">
        <v>9</v>
      </c>
      <c r="U95" s="22" t="s">
        <v>8</v>
      </c>
      <c r="V95" s="22"/>
      <c r="W95" s="22"/>
      <c r="X95" s="22"/>
      <c r="Y95" s="22"/>
      <c r="Z95" s="22"/>
      <c r="AA95" s="22"/>
      <c r="AB95" s="22"/>
      <c r="AC95" s="22"/>
      <c r="AD95" s="23">
        <f t="shared" ref="AD95:AF95" si="91">COUNTIF($C95:$W95,AD$3)</f>
        <v>0</v>
      </c>
      <c r="AE95" s="24">
        <f t="shared" si="91"/>
        <v>1</v>
      </c>
      <c r="AF95" s="25">
        <f t="shared" si="91"/>
        <v>4</v>
      </c>
    </row>
    <row r="96" spans="1:32" ht="19.5" customHeight="1" x14ac:dyDescent="0.15">
      <c r="A96" s="28"/>
      <c r="B96" s="34" t="s">
        <v>49</v>
      </c>
      <c r="C96" s="22" t="s">
        <v>8</v>
      </c>
      <c r="D96" s="22" t="s">
        <v>8</v>
      </c>
      <c r="E96" s="22" t="s">
        <v>8</v>
      </c>
      <c r="F96" s="22" t="s">
        <v>8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35"/>
      <c r="V96" s="35"/>
      <c r="W96" s="35"/>
      <c r="X96" s="35"/>
      <c r="Y96" s="35"/>
      <c r="Z96" s="35"/>
      <c r="AA96" s="35"/>
      <c r="AB96" s="35"/>
      <c r="AC96" s="35"/>
      <c r="AD96" s="23">
        <f t="shared" ref="AD96:AF96" si="92">COUNTIF($C96:$W96,AD$3)</f>
        <v>0</v>
      </c>
      <c r="AE96" s="24">
        <f t="shared" si="92"/>
        <v>0</v>
      </c>
      <c r="AF96" s="25">
        <f t="shared" si="92"/>
        <v>4</v>
      </c>
    </row>
    <row r="97" spans="1:32" ht="19.5" customHeight="1" x14ac:dyDescent="0.15">
      <c r="A97" s="28"/>
      <c r="B97" s="34" t="s">
        <v>50</v>
      </c>
      <c r="C97" s="22"/>
      <c r="D97" s="22"/>
      <c r="E97" s="22"/>
      <c r="F97" s="22"/>
      <c r="G97" s="22"/>
      <c r="H97" s="22"/>
      <c r="I97" s="22"/>
      <c r="J97" s="22"/>
      <c r="K97" s="22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23">
        <f t="shared" ref="AD97:AF97" si="93">COUNTIF($C97:$W97,AD$3)</f>
        <v>0</v>
      </c>
      <c r="AE97" s="24">
        <f t="shared" si="93"/>
        <v>0</v>
      </c>
      <c r="AF97" s="25">
        <f t="shared" si="93"/>
        <v>0</v>
      </c>
    </row>
    <row r="98" spans="1:32" ht="19.5" customHeight="1" x14ac:dyDescent="0.15">
      <c r="A98" s="28"/>
      <c r="B98" s="34" t="s">
        <v>190</v>
      </c>
      <c r="C98" s="27"/>
      <c r="D98" s="27"/>
      <c r="E98" s="27"/>
      <c r="F98" s="27"/>
      <c r="G98" s="22"/>
      <c r="H98" s="22"/>
      <c r="I98" s="22"/>
      <c r="J98" s="22"/>
      <c r="K98" s="22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23">
        <f t="shared" ref="AD98:AF98" si="94">COUNTIF($C98:$W98,AD$3)</f>
        <v>0</v>
      </c>
      <c r="AE98" s="24">
        <f t="shared" si="94"/>
        <v>0</v>
      </c>
      <c r="AF98" s="25">
        <f t="shared" si="94"/>
        <v>0</v>
      </c>
    </row>
    <row r="99" spans="1:32" ht="19.5" customHeight="1" x14ac:dyDescent="0.15">
      <c r="A99" s="28"/>
      <c r="B99" s="36" t="s">
        <v>191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2" t="s">
        <v>8</v>
      </c>
      <c r="AD99" s="23">
        <f t="shared" ref="AD99:AF99" si="95">COUNTIF($C99:$W99,AD$3)</f>
        <v>0</v>
      </c>
      <c r="AE99" s="24">
        <f t="shared" si="95"/>
        <v>0</v>
      </c>
      <c r="AF99" s="25">
        <f t="shared" si="95"/>
        <v>0</v>
      </c>
    </row>
    <row r="100" spans="1:32" ht="19.5" customHeight="1" x14ac:dyDescent="0.15">
      <c r="A100" s="28"/>
      <c r="B100" s="36" t="s">
        <v>192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2" t="s">
        <v>8</v>
      </c>
      <c r="Y100" s="22" t="s">
        <v>8</v>
      </c>
      <c r="Z100" s="22" t="s">
        <v>8</v>
      </c>
      <c r="AA100" s="22" t="s">
        <v>8</v>
      </c>
      <c r="AB100" s="22" t="s">
        <v>8</v>
      </c>
      <c r="AC100" s="22" t="s">
        <v>8</v>
      </c>
      <c r="AD100" s="23">
        <f t="shared" ref="AD100:AF100" si="96">COUNTIF($C100:$W100,AD$3)</f>
        <v>0</v>
      </c>
      <c r="AE100" s="24">
        <f t="shared" si="96"/>
        <v>0</v>
      </c>
      <c r="AF100" s="25">
        <f t="shared" si="96"/>
        <v>0</v>
      </c>
    </row>
    <row r="101" spans="1:32" ht="19.5" customHeight="1" x14ac:dyDescent="0.15">
      <c r="A101" s="28"/>
      <c r="B101" s="34" t="s">
        <v>51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23">
        <f t="shared" ref="AD101:AF101" si="97">COUNTIF($C101:$W101,AD$3)</f>
        <v>0</v>
      </c>
      <c r="AE101" s="24">
        <f t="shared" si="97"/>
        <v>0</v>
      </c>
      <c r="AF101" s="25">
        <f t="shared" si="97"/>
        <v>0</v>
      </c>
    </row>
    <row r="102" spans="1:32" ht="19.5" customHeight="1" x14ac:dyDescent="0.15">
      <c r="A102" s="28"/>
      <c r="B102" s="34" t="s">
        <v>193</v>
      </c>
      <c r="C102" s="22" t="s">
        <v>8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23">
        <f t="shared" ref="AD102:AF102" si="98">COUNTIF($C102:$W102,AD$3)</f>
        <v>0</v>
      </c>
      <c r="AE102" s="24">
        <f t="shared" si="98"/>
        <v>0</v>
      </c>
      <c r="AF102" s="25">
        <f t="shared" si="98"/>
        <v>1</v>
      </c>
    </row>
    <row r="103" spans="1:32" ht="19.5" customHeight="1" x14ac:dyDescent="0.15">
      <c r="A103" s="28"/>
      <c r="B103" s="29" t="s">
        <v>194</v>
      </c>
      <c r="C103" s="27"/>
      <c r="D103" s="27"/>
      <c r="E103" s="27"/>
      <c r="F103" s="22" t="s">
        <v>8</v>
      </c>
      <c r="G103" s="22" t="s">
        <v>8</v>
      </c>
      <c r="H103" s="22" t="s">
        <v>9</v>
      </c>
      <c r="I103" s="22" t="s">
        <v>8</v>
      </c>
      <c r="J103" s="22" t="s">
        <v>8</v>
      </c>
      <c r="K103" s="22" t="s">
        <v>8</v>
      </c>
      <c r="L103" s="22" t="s">
        <v>15</v>
      </c>
      <c r="M103" s="22"/>
      <c r="N103" s="22"/>
      <c r="O103" s="22" t="s">
        <v>15</v>
      </c>
      <c r="P103" s="22" t="s">
        <v>8</v>
      </c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3">
        <f t="shared" ref="AD103:AF103" si="99">COUNTIF($C103:$W103,AD$3)</f>
        <v>2</v>
      </c>
      <c r="AE103" s="24">
        <f t="shared" si="99"/>
        <v>1</v>
      </c>
      <c r="AF103" s="25">
        <f t="shared" si="99"/>
        <v>6</v>
      </c>
    </row>
    <row r="104" spans="1:32" ht="19.5" customHeight="1" x14ac:dyDescent="0.15">
      <c r="A104" s="28"/>
      <c r="B104" s="29" t="s">
        <v>52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3">
        <f t="shared" ref="AD104:AF104" si="100">COUNTIF($C104:$W104,AD$3)</f>
        <v>0</v>
      </c>
      <c r="AE104" s="24">
        <f t="shared" si="100"/>
        <v>0</v>
      </c>
      <c r="AF104" s="25">
        <f t="shared" si="100"/>
        <v>0</v>
      </c>
    </row>
    <row r="105" spans="1:32" ht="19.5" customHeight="1" x14ac:dyDescent="0.15">
      <c r="A105" s="37"/>
      <c r="B105" s="38" t="s">
        <v>53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23">
        <f t="shared" ref="AD105:AF105" si="101">COUNTIF($C105:$W105,AD$3)</f>
        <v>0</v>
      </c>
      <c r="AE105" s="24">
        <f t="shared" si="101"/>
        <v>0</v>
      </c>
      <c r="AF105" s="25">
        <f t="shared" si="101"/>
        <v>0</v>
      </c>
    </row>
    <row r="106" spans="1:32" ht="19.5" customHeight="1" x14ac:dyDescent="0.15">
      <c r="A106" s="44"/>
      <c r="B106" s="45" t="s">
        <v>195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42" t="s">
        <v>8</v>
      </c>
      <c r="S106" s="42" t="s">
        <v>15</v>
      </c>
      <c r="T106" s="42" t="s">
        <v>8</v>
      </c>
      <c r="U106" s="42" t="s">
        <v>8</v>
      </c>
      <c r="V106" s="42" t="s">
        <v>8</v>
      </c>
      <c r="W106" s="42" t="s">
        <v>8</v>
      </c>
      <c r="X106" s="42" t="s">
        <v>8</v>
      </c>
      <c r="Y106" s="42" t="s">
        <v>8</v>
      </c>
      <c r="Z106" s="42" t="s">
        <v>9</v>
      </c>
      <c r="AA106" s="42" t="s">
        <v>8</v>
      </c>
      <c r="AB106" s="42" t="s">
        <v>8</v>
      </c>
      <c r="AC106" s="42" t="s">
        <v>9</v>
      </c>
      <c r="AD106" s="23">
        <f t="shared" ref="AD106:AF106" si="102">COUNTIF($C106:$W106,AD$3)</f>
        <v>1</v>
      </c>
      <c r="AE106" s="24">
        <f t="shared" si="102"/>
        <v>0</v>
      </c>
      <c r="AF106" s="25">
        <f t="shared" si="102"/>
        <v>5</v>
      </c>
    </row>
    <row r="107" spans="1:32" ht="19.5" customHeight="1" x14ac:dyDescent="0.15">
      <c r="A107" s="37"/>
      <c r="B107" s="38" t="s">
        <v>196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23">
        <f t="shared" ref="AD107:AF107" si="103">COUNTIF($C107:$W107,AD$3)</f>
        <v>0</v>
      </c>
      <c r="AE107" s="24">
        <f t="shared" si="103"/>
        <v>0</v>
      </c>
      <c r="AF107" s="25">
        <f t="shared" si="103"/>
        <v>0</v>
      </c>
    </row>
    <row r="108" spans="1:32" ht="19.5" customHeight="1" x14ac:dyDescent="0.15">
      <c r="A108" s="28"/>
      <c r="B108" s="34" t="s">
        <v>54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23">
        <f t="shared" ref="AD108:AF108" si="104">COUNTIF($C108:$W108,AD$3)</f>
        <v>0</v>
      </c>
      <c r="AE108" s="24">
        <f t="shared" si="104"/>
        <v>0</v>
      </c>
      <c r="AF108" s="25">
        <f t="shared" si="104"/>
        <v>0</v>
      </c>
    </row>
    <row r="109" spans="1:32" ht="19.5" customHeight="1" x14ac:dyDescent="0.15">
      <c r="A109" s="28"/>
      <c r="B109" s="36" t="s">
        <v>197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7" t="s">
        <v>8</v>
      </c>
      <c r="Y109" s="47" t="s">
        <v>8</v>
      </c>
      <c r="Z109" s="47" t="s">
        <v>8</v>
      </c>
      <c r="AA109" s="47" t="s">
        <v>8</v>
      </c>
      <c r="AB109" s="47" t="s">
        <v>8</v>
      </c>
      <c r="AC109" s="47" t="s">
        <v>8</v>
      </c>
      <c r="AD109" s="23">
        <f t="shared" ref="AD109:AF109" si="105">COUNTIF($C109:$W109,AD$3)</f>
        <v>0</v>
      </c>
      <c r="AE109" s="24">
        <f t="shared" si="105"/>
        <v>0</v>
      </c>
      <c r="AF109" s="25">
        <f t="shared" si="105"/>
        <v>0</v>
      </c>
    </row>
    <row r="110" spans="1:32" ht="19.5" customHeight="1" x14ac:dyDescent="0.15">
      <c r="A110" s="28"/>
      <c r="B110" s="34" t="s">
        <v>55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23">
        <f t="shared" ref="AD110:AF110" si="106">COUNTIF($C110:$W110,AD$3)</f>
        <v>0</v>
      </c>
      <c r="AE110" s="24">
        <f t="shared" si="106"/>
        <v>0</v>
      </c>
      <c r="AF110" s="25">
        <f t="shared" si="106"/>
        <v>0</v>
      </c>
    </row>
    <row r="111" spans="1:32" ht="19.5" customHeight="1" x14ac:dyDescent="0.15">
      <c r="A111" s="28"/>
      <c r="B111" s="29" t="s">
        <v>198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3">
        <f t="shared" ref="AD111:AF111" si="107">COUNTIF($C111:$W111,AD$3)</f>
        <v>0</v>
      </c>
      <c r="AE111" s="24">
        <f t="shared" si="107"/>
        <v>0</v>
      </c>
      <c r="AF111" s="25">
        <f t="shared" si="107"/>
        <v>0</v>
      </c>
    </row>
    <row r="112" spans="1:32" ht="19.5" customHeight="1" x14ac:dyDescent="0.15">
      <c r="A112" s="28"/>
      <c r="B112" s="34" t="s">
        <v>56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35"/>
      <c r="V112" s="35"/>
      <c r="W112" s="35"/>
      <c r="X112" s="35"/>
      <c r="Y112" s="35"/>
      <c r="Z112" s="35"/>
      <c r="AA112" s="35"/>
      <c r="AB112" s="35"/>
      <c r="AC112" s="35"/>
      <c r="AD112" s="23">
        <f t="shared" ref="AD112:AF112" si="108">COUNTIF($C112:$W112,AD$3)</f>
        <v>0</v>
      </c>
      <c r="AE112" s="24">
        <f t="shared" si="108"/>
        <v>0</v>
      </c>
      <c r="AF112" s="25">
        <f t="shared" si="108"/>
        <v>0</v>
      </c>
    </row>
    <row r="113" spans="1:32" ht="19.5" customHeight="1" x14ac:dyDescent="0.15">
      <c r="A113" s="28"/>
      <c r="B113" s="29" t="s">
        <v>199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3">
        <f t="shared" ref="AD113:AF113" si="109">COUNTIF($C113:$W113,AD$3)</f>
        <v>0</v>
      </c>
      <c r="AE113" s="24">
        <f t="shared" si="109"/>
        <v>0</v>
      </c>
      <c r="AF113" s="25">
        <f t="shared" si="109"/>
        <v>0</v>
      </c>
    </row>
    <row r="114" spans="1:32" ht="19.5" customHeight="1" x14ac:dyDescent="0.15">
      <c r="A114" s="28"/>
      <c r="B114" s="34" t="s">
        <v>57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23">
        <f t="shared" ref="AD114:AF114" si="110">COUNTIF($C114:$W114,AD$3)</f>
        <v>0</v>
      </c>
      <c r="AE114" s="24">
        <f t="shared" si="110"/>
        <v>0</v>
      </c>
      <c r="AF114" s="25">
        <f t="shared" si="110"/>
        <v>0</v>
      </c>
    </row>
    <row r="115" spans="1:32" ht="19.5" customHeight="1" x14ac:dyDescent="0.15">
      <c r="A115" s="28"/>
      <c r="B115" s="45" t="s">
        <v>200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2"/>
      <c r="AD115" s="23">
        <f t="shared" ref="AD115:AF115" si="111">COUNTIF($C115:$W115,AD$3)</f>
        <v>0</v>
      </c>
      <c r="AE115" s="24">
        <f t="shared" si="111"/>
        <v>0</v>
      </c>
      <c r="AF115" s="25">
        <f t="shared" si="111"/>
        <v>0</v>
      </c>
    </row>
    <row r="116" spans="1:32" ht="19.5" customHeight="1" x14ac:dyDescent="0.15">
      <c r="A116" s="28"/>
      <c r="B116" s="34" t="s">
        <v>58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23">
        <f t="shared" ref="AD116:AF116" si="112">COUNTIF($C116:$W116,AD$3)</f>
        <v>0</v>
      </c>
      <c r="AE116" s="24">
        <f t="shared" si="112"/>
        <v>0</v>
      </c>
      <c r="AF116" s="25">
        <f t="shared" si="112"/>
        <v>0</v>
      </c>
    </row>
    <row r="117" spans="1:32" ht="19.5" customHeight="1" x14ac:dyDescent="0.15">
      <c r="A117" s="28"/>
      <c r="B117" s="29" t="s">
        <v>201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2" t="s">
        <v>9</v>
      </c>
      <c r="T117" s="22"/>
      <c r="U117" s="22" t="s">
        <v>8</v>
      </c>
      <c r="V117" s="22"/>
      <c r="W117" s="22" t="s">
        <v>8</v>
      </c>
      <c r="X117" s="22" t="s">
        <v>8</v>
      </c>
      <c r="Y117" s="22" t="s">
        <v>8</v>
      </c>
      <c r="Z117" s="22" t="s">
        <v>8</v>
      </c>
      <c r="AA117" s="22"/>
      <c r="AB117" s="22" t="s">
        <v>8</v>
      </c>
      <c r="AC117" s="22"/>
      <c r="AD117" s="23">
        <f t="shared" ref="AD117:AF117" si="113">COUNTIF($C117:$W117,AD$3)</f>
        <v>0</v>
      </c>
      <c r="AE117" s="24">
        <f t="shared" si="113"/>
        <v>1</v>
      </c>
      <c r="AF117" s="25">
        <f t="shared" si="113"/>
        <v>2</v>
      </c>
    </row>
    <row r="118" spans="1:32" ht="19.5" customHeight="1" x14ac:dyDescent="0.15">
      <c r="A118" s="28"/>
      <c r="B118" s="29" t="s">
        <v>202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3">
        <f t="shared" ref="AD118:AF118" si="114">COUNTIF($C118:$W118,AD$3)</f>
        <v>0</v>
      </c>
      <c r="AE118" s="24">
        <f t="shared" si="114"/>
        <v>0</v>
      </c>
      <c r="AF118" s="25">
        <f t="shared" si="114"/>
        <v>0</v>
      </c>
    </row>
    <row r="119" spans="1:32" ht="19.5" customHeight="1" x14ac:dyDescent="0.15">
      <c r="A119" s="37"/>
      <c r="B119" s="38" t="s">
        <v>59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23">
        <f t="shared" ref="AD119:AF119" si="115">COUNTIF($C119:$W119,AD$3)</f>
        <v>0</v>
      </c>
      <c r="AE119" s="24">
        <f t="shared" si="115"/>
        <v>0</v>
      </c>
      <c r="AF119" s="25">
        <f t="shared" si="115"/>
        <v>0</v>
      </c>
    </row>
    <row r="120" spans="1:32" ht="19.5" customHeight="1" x14ac:dyDescent="0.15">
      <c r="A120" s="28"/>
      <c r="B120" s="29" t="s">
        <v>60</v>
      </c>
      <c r="C120" s="22"/>
      <c r="D120" s="22" t="s">
        <v>8</v>
      </c>
      <c r="E120" s="22" t="s">
        <v>8</v>
      </c>
      <c r="F120" s="22"/>
      <c r="G120" s="22"/>
      <c r="H120" s="22" t="s">
        <v>9</v>
      </c>
      <c r="I120" s="22" t="s">
        <v>15</v>
      </c>
      <c r="J120" s="22" t="s">
        <v>9</v>
      </c>
      <c r="K120" s="22" t="s">
        <v>9</v>
      </c>
      <c r="L120" s="22"/>
      <c r="M120" s="22" t="s">
        <v>9</v>
      </c>
      <c r="N120" s="22" t="s">
        <v>9</v>
      </c>
      <c r="O120" s="22"/>
      <c r="P120" s="22"/>
      <c r="Q120" s="22" t="s">
        <v>9</v>
      </c>
      <c r="R120" s="22" t="s">
        <v>15</v>
      </c>
      <c r="S120" s="22" t="s">
        <v>9</v>
      </c>
      <c r="T120" s="22"/>
      <c r="U120" s="22" t="s">
        <v>9</v>
      </c>
      <c r="V120" s="22" t="s">
        <v>9</v>
      </c>
      <c r="W120" s="22"/>
      <c r="X120" s="22"/>
      <c r="Y120" s="22"/>
      <c r="Z120" s="22" t="s">
        <v>9</v>
      </c>
      <c r="AA120" s="22"/>
      <c r="AB120" s="22"/>
      <c r="AC120" s="22"/>
      <c r="AD120" s="23">
        <f t="shared" ref="AD120:AF120" si="116">COUNTIF($C120:$W120,AD$3)</f>
        <v>2</v>
      </c>
      <c r="AE120" s="24">
        <f t="shared" si="116"/>
        <v>9</v>
      </c>
      <c r="AF120" s="25">
        <f t="shared" si="116"/>
        <v>2</v>
      </c>
    </row>
    <row r="121" spans="1:32" ht="19.5" customHeight="1" x14ac:dyDescent="0.15">
      <c r="A121" s="28"/>
      <c r="B121" s="34" t="s">
        <v>61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23">
        <f t="shared" ref="AD121:AF121" si="117">COUNTIF($C121:$W121,AD$3)</f>
        <v>0</v>
      </c>
      <c r="AE121" s="24">
        <f t="shared" si="117"/>
        <v>0</v>
      </c>
      <c r="AF121" s="25">
        <f t="shared" si="117"/>
        <v>0</v>
      </c>
    </row>
    <row r="122" spans="1:32" ht="19.5" customHeight="1" x14ac:dyDescent="0.15">
      <c r="A122" s="28"/>
      <c r="B122" s="34" t="s">
        <v>203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2"/>
      <c r="M122" s="22" t="s">
        <v>8</v>
      </c>
      <c r="N122" s="22"/>
      <c r="O122" s="22"/>
      <c r="P122" s="22"/>
      <c r="Q122" s="22" t="s">
        <v>8</v>
      </c>
      <c r="R122" s="22" t="s">
        <v>8</v>
      </c>
      <c r="S122" s="22" t="s">
        <v>9</v>
      </c>
      <c r="T122" s="22"/>
      <c r="U122" s="35"/>
      <c r="V122" s="35"/>
      <c r="W122" s="35"/>
      <c r="X122" s="35"/>
      <c r="Y122" s="35"/>
      <c r="Z122" s="35"/>
      <c r="AA122" s="35"/>
      <c r="AB122" s="35"/>
      <c r="AC122" s="35"/>
      <c r="AD122" s="23">
        <f t="shared" ref="AD122:AF122" si="118">COUNTIF($C122:$W122,AD$3)</f>
        <v>0</v>
      </c>
      <c r="AE122" s="24">
        <f t="shared" si="118"/>
        <v>1</v>
      </c>
      <c r="AF122" s="25">
        <f t="shared" si="118"/>
        <v>3</v>
      </c>
    </row>
    <row r="123" spans="1:32" ht="19.5" customHeight="1" x14ac:dyDescent="0.15">
      <c r="A123" s="28"/>
      <c r="B123" s="34" t="s">
        <v>62</v>
      </c>
      <c r="C123" s="22" t="s">
        <v>8</v>
      </c>
      <c r="D123" s="22" t="s">
        <v>8</v>
      </c>
      <c r="E123" s="22" t="s">
        <v>9</v>
      </c>
      <c r="F123" s="22" t="s">
        <v>8</v>
      </c>
      <c r="G123" s="22" t="s">
        <v>8</v>
      </c>
      <c r="H123" s="22" t="s">
        <v>8</v>
      </c>
      <c r="I123" s="22" t="s">
        <v>8</v>
      </c>
      <c r="J123" s="22" t="s">
        <v>15</v>
      </c>
      <c r="K123" s="22"/>
      <c r="L123" s="22" t="s">
        <v>8</v>
      </c>
      <c r="M123" s="22"/>
      <c r="N123" s="22"/>
      <c r="O123" s="22"/>
      <c r="P123" s="22"/>
      <c r="Q123" s="22"/>
      <c r="R123" s="22"/>
      <c r="S123" s="22"/>
      <c r="T123" s="22"/>
      <c r="U123" s="35"/>
      <c r="V123" s="35"/>
      <c r="W123" s="35"/>
      <c r="X123" s="35"/>
      <c r="Y123" s="35"/>
      <c r="Z123" s="35"/>
      <c r="AA123" s="35"/>
      <c r="AB123" s="35"/>
      <c r="AC123" s="35"/>
      <c r="AD123" s="23">
        <f t="shared" ref="AD123:AF123" si="119">COUNTIF($C123:$W123,AD$3)</f>
        <v>1</v>
      </c>
      <c r="AE123" s="24">
        <f t="shared" si="119"/>
        <v>1</v>
      </c>
      <c r="AF123" s="25">
        <f t="shared" si="119"/>
        <v>7</v>
      </c>
    </row>
    <row r="124" spans="1:32" ht="19.5" customHeight="1" x14ac:dyDescent="0.15">
      <c r="A124" s="28"/>
      <c r="B124" s="29" t="s">
        <v>63</v>
      </c>
      <c r="C124" s="22"/>
      <c r="D124" s="22" t="s">
        <v>8</v>
      </c>
      <c r="E124" s="22" t="s">
        <v>8</v>
      </c>
      <c r="F124" s="22" t="s">
        <v>8</v>
      </c>
      <c r="G124" s="22" t="s">
        <v>9</v>
      </c>
      <c r="H124" s="22" t="s">
        <v>8</v>
      </c>
      <c r="I124" s="22" t="s">
        <v>9</v>
      </c>
      <c r="J124" s="22" t="s">
        <v>8</v>
      </c>
      <c r="K124" s="22" t="s">
        <v>15</v>
      </c>
      <c r="L124" s="22" t="s">
        <v>8</v>
      </c>
      <c r="M124" s="22"/>
      <c r="N124" s="22" t="s">
        <v>8</v>
      </c>
      <c r="O124" s="22"/>
      <c r="P124" s="22" t="s">
        <v>8</v>
      </c>
      <c r="Q124" s="22"/>
      <c r="R124" s="22" t="s">
        <v>9</v>
      </c>
      <c r="S124" s="22" t="s">
        <v>8</v>
      </c>
      <c r="T124" s="22"/>
      <c r="U124" s="22"/>
      <c r="V124" s="22"/>
      <c r="W124" s="22" t="s">
        <v>9</v>
      </c>
      <c r="X124" s="22"/>
      <c r="Y124" s="22"/>
      <c r="Z124" s="22"/>
      <c r="AA124" s="22"/>
      <c r="AB124" s="22"/>
      <c r="AC124" s="22"/>
      <c r="AD124" s="23">
        <f t="shared" ref="AD124:AF124" si="120">COUNTIF($C124:$W124,AD$3)</f>
        <v>1</v>
      </c>
      <c r="AE124" s="24">
        <f t="shared" si="120"/>
        <v>4</v>
      </c>
      <c r="AF124" s="25">
        <f t="shared" si="120"/>
        <v>9</v>
      </c>
    </row>
    <row r="125" spans="1:32" ht="19.5" customHeight="1" x14ac:dyDescent="0.15">
      <c r="A125" s="28"/>
      <c r="B125" s="34" t="s">
        <v>64</v>
      </c>
      <c r="C125" s="22" t="s">
        <v>8</v>
      </c>
      <c r="D125" s="22" t="s">
        <v>8</v>
      </c>
      <c r="E125" s="22" t="s">
        <v>8</v>
      </c>
      <c r="F125" s="22" t="s">
        <v>8</v>
      </c>
      <c r="G125" s="22" t="s">
        <v>8</v>
      </c>
      <c r="H125" s="22" t="s">
        <v>8</v>
      </c>
      <c r="I125" s="22" t="s">
        <v>9</v>
      </c>
      <c r="J125" s="22"/>
      <c r="K125" s="22" t="s">
        <v>9</v>
      </c>
      <c r="L125" s="22" t="s">
        <v>9</v>
      </c>
      <c r="M125" s="22" t="s">
        <v>9</v>
      </c>
      <c r="N125" s="22" t="s">
        <v>9</v>
      </c>
      <c r="O125" s="22" t="s">
        <v>9</v>
      </c>
      <c r="P125" s="22" t="s">
        <v>9</v>
      </c>
      <c r="Q125" s="22"/>
      <c r="R125" s="22"/>
      <c r="S125" s="22"/>
      <c r="T125" s="22"/>
      <c r="U125" s="35"/>
      <c r="V125" s="35"/>
      <c r="W125" s="35"/>
      <c r="X125" s="35"/>
      <c r="Y125" s="35"/>
      <c r="Z125" s="35"/>
      <c r="AA125" s="35"/>
      <c r="AB125" s="35"/>
      <c r="AC125" s="35"/>
      <c r="AD125" s="23">
        <f t="shared" ref="AD125:AF125" si="121">COUNTIF($C125:$W125,AD$3)</f>
        <v>0</v>
      </c>
      <c r="AE125" s="24">
        <f t="shared" si="121"/>
        <v>7</v>
      </c>
      <c r="AF125" s="25">
        <f t="shared" si="121"/>
        <v>6</v>
      </c>
    </row>
    <row r="126" spans="1:32" ht="19.5" customHeight="1" x14ac:dyDescent="0.15">
      <c r="A126" s="28"/>
      <c r="B126" s="34" t="s">
        <v>204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2"/>
      <c r="N126" s="22"/>
      <c r="O126" s="22"/>
      <c r="P126" s="22"/>
      <c r="Q126" s="22"/>
      <c r="R126" s="22"/>
      <c r="S126" s="22"/>
      <c r="T126" s="22"/>
      <c r="U126" s="22"/>
      <c r="V126" s="35"/>
      <c r="W126" s="35"/>
      <c r="X126" s="35"/>
      <c r="Y126" s="35"/>
      <c r="Z126" s="35"/>
      <c r="AA126" s="35"/>
      <c r="AB126" s="35"/>
      <c r="AC126" s="35"/>
      <c r="AD126" s="23">
        <f t="shared" ref="AD126:AF126" si="122">COUNTIF($C126:$W126,AD$3)</f>
        <v>0</v>
      </c>
      <c r="AE126" s="24">
        <f t="shared" si="122"/>
        <v>0</v>
      </c>
      <c r="AF126" s="25">
        <f t="shared" si="122"/>
        <v>0</v>
      </c>
    </row>
    <row r="127" spans="1:32" ht="19.5" customHeight="1" x14ac:dyDescent="0.15">
      <c r="A127" s="37"/>
      <c r="B127" s="38" t="s">
        <v>65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23">
        <f t="shared" ref="AD127:AF127" si="123">COUNTIF($C127:$W127,AD$3)</f>
        <v>0</v>
      </c>
      <c r="AE127" s="24">
        <f t="shared" si="123"/>
        <v>0</v>
      </c>
      <c r="AF127" s="25">
        <f t="shared" si="123"/>
        <v>0</v>
      </c>
    </row>
    <row r="128" spans="1:32" ht="19.5" customHeight="1" x14ac:dyDescent="0.15">
      <c r="A128" s="28"/>
      <c r="B128" s="34" t="s">
        <v>66</v>
      </c>
      <c r="C128" s="22" t="s">
        <v>9</v>
      </c>
      <c r="D128" s="22" t="s">
        <v>15</v>
      </c>
      <c r="E128" s="22" t="s">
        <v>15</v>
      </c>
      <c r="F128" s="22" t="s">
        <v>8</v>
      </c>
      <c r="G128" s="22" t="s">
        <v>15</v>
      </c>
      <c r="H128" s="22" t="s">
        <v>9</v>
      </c>
      <c r="I128" s="22" t="s">
        <v>8</v>
      </c>
      <c r="J128" s="22"/>
      <c r="K128" s="22" t="s">
        <v>9</v>
      </c>
      <c r="L128" s="22" t="s">
        <v>9</v>
      </c>
      <c r="M128" s="22"/>
      <c r="N128" s="22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23">
        <f t="shared" ref="AD128:AF128" si="124">COUNTIF($C128:$W128,AD$3)</f>
        <v>3</v>
      </c>
      <c r="AE128" s="24">
        <f t="shared" si="124"/>
        <v>4</v>
      </c>
      <c r="AF128" s="25">
        <f t="shared" si="124"/>
        <v>2</v>
      </c>
    </row>
    <row r="129" spans="1:32" ht="19.5" customHeight="1" x14ac:dyDescent="0.15">
      <c r="A129" s="30"/>
      <c r="B129" s="29" t="s">
        <v>205</v>
      </c>
      <c r="C129" s="27"/>
      <c r="D129" s="27"/>
      <c r="E129" s="27"/>
      <c r="F129" s="27"/>
      <c r="G129" s="27"/>
      <c r="H129" s="27"/>
      <c r="I129" s="27"/>
      <c r="J129" s="22" t="s">
        <v>8</v>
      </c>
      <c r="K129" s="22" t="s">
        <v>8</v>
      </c>
      <c r="L129" s="22" t="s">
        <v>8</v>
      </c>
      <c r="M129" s="22"/>
      <c r="N129" s="22" t="s">
        <v>8</v>
      </c>
      <c r="O129" s="22" t="s">
        <v>8</v>
      </c>
      <c r="P129" s="22"/>
      <c r="Q129" s="22" t="s">
        <v>8</v>
      </c>
      <c r="R129" s="22" t="s">
        <v>9</v>
      </c>
      <c r="S129" s="22" t="s">
        <v>8</v>
      </c>
      <c r="T129" s="22" t="s">
        <v>8</v>
      </c>
      <c r="U129" s="22" t="s">
        <v>8</v>
      </c>
      <c r="V129" s="22" t="s">
        <v>8</v>
      </c>
      <c r="W129" s="22" t="s">
        <v>8</v>
      </c>
      <c r="X129" s="22" t="s">
        <v>8</v>
      </c>
      <c r="Y129" s="22" t="s">
        <v>9</v>
      </c>
      <c r="Z129" s="22" t="s">
        <v>8</v>
      </c>
      <c r="AA129" s="22" t="s">
        <v>8</v>
      </c>
      <c r="AB129" s="22" t="s">
        <v>15</v>
      </c>
      <c r="AC129" s="22" t="s">
        <v>8</v>
      </c>
      <c r="AD129" s="23">
        <f t="shared" ref="AD129:AF129" si="125">COUNTIF($C129:$W129,AD$3)</f>
        <v>0</v>
      </c>
      <c r="AE129" s="24">
        <f t="shared" si="125"/>
        <v>1</v>
      </c>
      <c r="AF129" s="25">
        <f t="shared" si="125"/>
        <v>11</v>
      </c>
    </row>
    <row r="130" spans="1:32" ht="19.5" customHeight="1" x14ac:dyDescent="0.15">
      <c r="A130" s="30"/>
      <c r="B130" s="29" t="s">
        <v>206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2" t="s">
        <v>8</v>
      </c>
      <c r="T130" s="22" t="s">
        <v>8</v>
      </c>
      <c r="U130" s="22" t="s">
        <v>9</v>
      </c>
      <c r="V130" s="22" t="s">
        <v>8</v>
      </c>
      <c r="W130" s="22" t="s">
        <v>8</v>
      </c>
      <c r="X130" s="22" t="s">
        <v>8</v>
      </c>
      <c r="Y130" s="22" t="s">
        <v>8</v>
      </c>
      <c r="Z130" s="22" t="s">
        <v>9</v>
      </c>
      <c r="AA130" s="22" t="s">
        <v>8</v>
      </c>
      <c r="AB130" s="22" t="s">
        <v>8</v>
      </c>
      <c r="AC130" s="22" t="s">
        <v>8</v>
      </c>
      <c r="AD130" s="23">
        <f t="shared" ref="AD130:AF130" si="126">COUNTIF($C130:$W130,AD$3)</f>
        <v>0</v>
      </c>
      <c r="AE130" s="24">
        <f t="shared" si="126"/>
        <v>1</v>
      </c>
      <c r="AF130" s="25">
        <f t="shared" si="126"/>
        <v>4</v>
      </c>
    </row>
    <row r="131" spans="1:32" ht="19.5" customHeight="1" x14ac:dyDescent="0.15">
      <c r="A131" s="30"/>
      <c r="B131" s="29" t="s">
        <v>207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2"/>
      <c r="T131" s="22"/>
      <c r="U131" s="22"/>
      <c r="V131" s="22" t="s">
        <v>15</v>
      </c>
      <c r="W131" s="22" t="s">
        <v>8</v>
      </c>
      <c r="X131" s="22"/>
      <c r="Y131" s="22" t="s">
        <v>8</v>
      </c>
      <c r="Z131" s="22" t="s">
        <v>8</v>
      </c>
      <c r="AA131" s="22" t="s">
        <v>15</v>
      </c>
      <c r="AB131" s="22" t="s">
        <v>15</v>
      </c>
      <c r="AC131" s="22" t="s">
        <v>8</v>
      </c>
      <c r="AD131" s="23">
        <f t="shared" ref="AD131:AF131" si="127">COUNTIF($C131:$W131,AD$3)</f>
        <v>1</v>
      </c>
      <c r="AE131" s="24">
        <f t="shared" si="127"/>
        <v>0</v>
      </c>
      <c r="AF131" s="25">
        <f t="shared" si="127"/>
        <v>1</v>
      </c>
    </row>
    <row r="132" spans="1:32" ht="19.5" customHeight="1" x14ac:dyDescent="0.15">
      <c r="A132" s="30"/>
      <c r="B132" s="34" t="s">
        <v>67</v>
      </c>
      <c r="C132" s="22" t="s">
        <v>8</v>
      </c>
      <c r="D132" s="22"/>
      <c r="E132" s="22"/>
      <c r="F132" s="22" t="s">
        <v>8</v>
      </c>
      <c r="G132" s="22"/>
      <c r="H132" s="22"/>
      <c r="I132" s="22"/>
      <c r="J132" s="22"/>
      <c r="K132" s="22"/>
      <c r="L132" s="22"/>
      <c r="M132" s="22"/>
      <c r="N132" s="22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23">
        <f t="shared" ref="AD132:AF132" si="128">COUNTIF($C132:$W132,AD$3)</f>
        <v>0</v>
      </c>
      <c r="AE132" s="24">
        <f t="shared" si="128"/>
        <v>0</v>
      </c>
      <c r="AF132" s="25">
        <f t="shared" si="128"/>
        <v>2</v>
      </c>
    </row>
    <row r="133" spans="1:32" ht="19.5" customHeight="1" x14ac:dyDescent="0.15">
      <c r="A133" s="37"/>
      <c r="B133" s="38" t="s">
        <v>68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23">
        <f t="shared" ref="AD133:AF133" si="129">COUNTIF($C133:$W133,AD$3)</f>
        <v>0</v>
      </c>
      <c r="AE133" s="24">
        <f t="shared" si="129"/>
        <v>0</v>
      </c>
      <c r="AF133" s="25">
        <f t="shared" si="129"/>
        <v>0</v>
      </c>
    </row>
    <row r="134" spans="1:32" ht="19.5" customHeight="1" x14ac:dyDescent="0.15">
      <c r="A134" s="28"/>
      <c r="B134" s="34" t="s">
        <v>208</v>
      </c>
      <c r="C134" s="22" t="s">
        <v>9</v>
      </c>
      <c r="D134" s="22"/>
      <c r="E134" s="22"/>
      <c r="F134" s="22"/>
      <c r="G134" s="22"/>
      <c r="H134" s="22"/>
      <c r="I134" s="22" t="s">
        <v>8</v>
      </c>
      <c r="J134" s="22"/>
      <c r="K134" s="22"/>
      <c r="L134" s="22"/>
      <c r="M134" s="22"/>
      <c r="N134" s="22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23">
        <f t="shared" ref="AD134:AF134" si="130">COUNTIF($C134:$W134,AD$3)</f>
        <v>0</v>
      </c>
      <c r="AE134" s="24">
        <f t="shared" si="130"/>
        <v>1</v>
      </c>
      <c r="AF134" s="25">
        <f t="shared" si="130"/>
        <v>1</v>
      </c>
    </row>
    <row r="135" spans="1:32" ht="19.5" customHeight="1" x14ac:dyDescent="0.15">
      <c r="A135" s="28"/>
      <c r="B135" s="34" t="s">
        <v>209</v>
      </c>
      <c r="C135" s="27"/>
      <c r="D135" s="22"/>
      <c r="E135" s="22" t="s">
        <v>8</v>
      </c>
      <c r="F135" s="22" t="s">
        <v>9</v>
      </c>
      <c r="G135" s="22" t="s">
        <v>9</v>
      </c>
      <c r="H135" s="22" t="s">
        <v>9</v>
      </c>
      <c r="I135" s="22" t="s">
        <v>9</v>
      </c>
      <c r="J135" s="22" t="s">
        <v>8</v>
      </c>
      <c r="K135" s="22" t="s">
        <v>8</v>
      </c>
      <c r="L135" s="22" t="s">
        <v>9</v>
      </c>
      <c r="M135" s="22" t="s">
        <v>8</v>
      </c>
      <c r="N135" s="22"/>
      <c r="O135" s="22"/>
      <c r="P135" s="22" t="s">
        <v>9</v>
      </c>
      <c r="Q135" s="22"/>
      <c r="R135" s="22"/>
      <c r="S135" s="22"/>
      <c r="T135" s="22"/>
      <c r="U135" s="35"/>
      <c r="V135" s="35"/>
      <c r="W135" s="35"/>
      <c r="X135" s="35"/>
      <c r="Y135" s="35"/>
      <c r="Z135" s="35"/>
      <c r="AA135" s="35"/>
      <c r="AB135" s="35"/>
      <c r="AC135" s="35"/>
      <c r="AD135" s="23">
        <f t="shared" ref="AD135:AF135" si="131">COUNTIF($C135:$W135,AD$3)</f>
        <v>0</v>
      </c>
      <c r="AE135" s="24">
        <f t="shared" si="131"/>
        <v>6</v>
      </c>
      <c r="AF135" s="25">
        <f t="shared" si="131"/>
        <v>4</v>
      </c>
    </row>
    <row r="136" spans="1:32" ht="19.5" customHeight="1" x14ac:dyDescent="0.15">
      <c r="A136" s="28"/>
      <c r="B136" s="34" t="s">
        <v>210</v>
      </c>
      <c r="C136" s="27"/>
      <c r="D136" s="27"/>
      <c r="E136" s="27"/>
      <c r="F136" s="27"/>
      <c r="G136" s="22" t="s">
        <v>9</v>
      </c>
      <c r="H136" s="22" t="s">
        <v>8</v>
      </c>
      <c r="I136" s="22"/>
      <c r="J136" s="22" t="s">
        <v>9</v>
      </c>
      <c r="K136" s="22" t="s">
        <v>9</v>
      </c>
      <c r="L136" s="22" t="s">
        <v>8</v>
      </c>
      <c r="M136" s="22" t="s">
        <v>8</v>
      </c>
      <c r="N136" s="22" t="s">
        <v>9</v>
      </c>
      <c r="O136" s="22" t="s">
        <v>8</v>
      </c>
      <c r="P136" s="42"/>
      <c r="Q136" s="22" t="s">
        <v>9</v>
      </c>
      <c r="R136" s="22"/>
      <c r="S136" s="22"/>
      <c r="T136" s="22"/>
      <c r="U136" s="35"/>
      <c r="V136" s="35"/>
      <c r="W136" s="35"/>
      <c r="X136" s="35"/>
      <c r="Y136" s="35"/>
      <c r="Z136" s="35"/>
      <c r="AA136" s="35"/>
      <c r="AB136" s="35"/>
      <c r="AC136" s="35"/>
      <c r="AD136" s="23">
        <f t="shared" ref="AD136:AF136" si="132">COUNTIF($C136:$W136,AD$3)</f>
        <v>0</v>
      </c>
      <c r="AE136" s="24">
        <f t="shared" si="132"/>
        <v>5</v>
      </c>
      <c r="AF136" s="25">
        <f t="shared" si="132"/>
        <v>4</v>
      </c>
    </row>
    <row r="137" spans="1:32" ht="19.5" customHeight="1" x14ac:dyDescent="0.15">
      <c r="A137" s="28"/>
      <c r="B137" s="34" t="s">
        <v>211</v>
      </c>
      <c r="C137" s="27"/>
      <c r="D137" s="27"/>
      <c r="E137" s="27"/>
      <c r="F137" s="27"/>
      <c r="G137" s="22" t="s">
        <v>8</v>
      </c>
      <c r="H137" s="22"/>
      <c r="I137" s="22"/>
      <c r="J137" s="22"/>
      <c r="K137" s="22"/>
      <c r="L137" s="22" t="s">
        <v>8</v>
      </c>
      <c r="M137" s="22"/>
      <c r="N137" s="22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23">
        <f t="shared" ref="AD137:AF137" si="133">COUNTIF($C137:$W137,AD$3)</f>
        <v>0</v>
      </c>
      <c r="AE137" s="24">
        <f t="shared" si="133"/>
        <v>0</v>
      </c>
      <c r="AF137" s="25">
        <f t="shared" si="133"/>
        <v>2</v>
      </c>
    </row>
    <row r="138" spans="1:32" ht="19.5" customHeight="1" x14ac:dyDescent="0.15">
      <c r="A138" s="28"/>
      <c r="B138" s="34" t="s">
        <v>69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23">
        <f t="shared" ref="AD138:AF138" si="134">COUNTIF($C138:$W138,AD$3)</f>
        <v>0</v>
      </c>
      <c r="AE138" s="24">
        <f t="shared" si="134"/>
        <v>0</v>
      </c>
      <c r="AF138" s="25">
        <f t="shared" si="134"/>
        <v>0</v>
      </c>
    </row>
    <row r="139" spans="1:32" ht="19.5" customHeight="1" x14ac:dyDescent="0.15">
      <c r="A139" s="28"/>
      <c r="B139" s="34" t="s">
        <v>70</v>
      </c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23">
        <f t="shared" ref="AD139:AF139" si="135">COUNTIF($C139:$W139,AD$3)</f>
        <v>0</v>
      </c>
      <c r="AE139" s="24">
        <f t="shared" si="135"/>
        <v>0</v>
      </c>
      <c r="AF139" s="25">
        <f t="shared" si="135"/>
        <v>0</v>
      </c>
    </row>
    <row r="140" spans="1:32" ht="19.5" customHeight="1" x14ac:dyDescent="0.15">
      <c r="A140" s="28"/>
      <c r="B140" s="34" t="s">
        <v>71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23">
        <f t="shared" ref="AD140:AF140" si="136">COUNTIF($C140:$W140,AD$3)</f>
        <v>0</v>
      </c>
      <c r="AE140" s="24">
        <f t="shared" si="136"/>
        <v>0</v>
      </c>
      <c r="AF140" s="25">
        <f t="shared" si="136"/>
        <v>0</v>
      </c>
    </row>
    <row r="141" spans="1:32" ht="19.5" customHeight="1" x14ac:dyDescent="0.15">
      <c r="A141" s="28"/>
      <c r="B141" s="45" t="s">
        <v>212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2"/>
      <c r="X141" s="22" t="s">
        <v>8</v>
      </c>
      <c r="Y141" s="22"/>
      <c r="Z141" s="22" t="s">
        <v>9</v>
      </c>
      <c r="AA141" s="22" t="s">
        <v>8</v>
      </c>
      <c r="AB141" s="22" t="s">
        <v>15</v>
      </c>
      <c r="AC141" s="22"/>
      <c r="AD141" s="23">
        <f t="shared" ref="AD141:AF141" si="137">COUNTIF($C141:$W141,AD$3)</f>
        <v>0</v>
      </c>
      <c r="AE141" s="24">
        <f t="shared" si="137"/>
        <v>0</v>
      </c>
      <c r="AF141" s="25">
        <f t="shared" si="137"/>
        <v>0</v>
      </c>
    </row>
    <row r="142" spans="1:32" ht="19.5" customHeight="1" x14ac:dyDescent="0.15">
      <c r="A142" s="37"/>
      <c r="B142" s="38" t="s">
        <v>72</v>
      </c>
      <c r="C142" s="22" t="s">
        <v>9</v>
      </c>
      <c r="D142" s="22" t="s">
        <v>8</v>
      </c>
      <c r="E142" s="22" t="s">
        <v>8</v>
      </c>
      <c r="F142" s="22" t="s">
        <v>8</v>
      </c>
      <c r="G142" s="22" t="s">
        <v>15</v>
      </c>
      <c r="H142" s="22"/>
      <c r="I142" s="22" t="s">
        <v>8</v>
      </c>
      <c r="J142" s="22" t="s">
        <v>8</v>
      </c>
      <c r="K142" s="22" t="s">
        <v>8</v>
      </c>
      <c r="L142" s="22" t="s">
        <v>8</v>
      </c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23">
        <f t="shared" ref="AD142:AF142" si="138">COUNTIF($C142:$W142,AD$3)</f>
        <v>1</v>
      </c>
      <c r="AE142" s="24">
        <f t="shared" si="138"/>
        <v>1</v>
      </c>
      <c r="AF142" s="25">
        <f t="shared" si="138"/>
        <v>7</v>
      </c>
    </row>
    <row r="143" spans="1:32" ht="19.5" customHeight="1" x14ac:dyDescent="0.15">
      <c r="A143" s="44"/>
      <c r="B143" s="45" t="s">
        <v>213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42" t="s">
        <v>8</v>
      </c>
      <c r="AB143" s="42" t="s">
        <v>15</v>
      </c>
      <c r="AC143" s="42"/>
      <c r="AD143" s="23">
        <f t="shared" ref="AD143:AF143" si="139">COUNTIF($C143:$W143,AD$3)</f>
        <v>0</v>
      </c>
      <c r="AE143" s="24">
        <f t="shared" si="139"/>
        <v>0</v>
      </c>
      <c r="AF143" s="25">
        <f t="shared" si="139"/>
        <v>0</v>
      </c>
    </row>
    <row r="144" spans="1:32" ht="19.5" customHeight="1" x14ac:dyDescent="0.15">
      <c r="A144" s="37"/>
      <c r="B144" s="38" t="s">
        <v>214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23">
        <f t="shared" ref="AD144:AF144" si="140">COUNTIF($C144:$W144,AD$3)</f>
        <v>0</v>
      </c>
      <c r="AE144" s="24">
        <f t="shared" si="140"/>
        <v>0</v>
      </c>
      <c r="AF144" s="25">
        <f t="shared" si="140"/>
        <v>0</v>
      </c>
    </row>
    <row r="145" spans="1:32" ht="19.5" customHeight="1" x14ac:dyDescent="0.15">
      <c r="A145" s="28"/>
      <c r="B145" s="34" t="s">
        <v>73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23">
        <f t="shared" ref="AD145:AF145" si="141">COUNTIF($C145:$W145,AD$3)</f>
        <v>0</v>
      </c>
      <c r="AE145" s="24">
        <f t="shared" si="141"/>
        <v>0</v>
      </c>
      <c r="AF145" s="25">
        <f t="shared" si="141"/>
        <v>0</v>
      </c>
    </row>
    <row r="146" spans="1:32" ht="19.5" customHeight="1" x14ac:dyDescent="0.15">
      <c r="A146" s="37"/>
      <c r="B146" s="38" t="s">
        <v>215</v>
      </c>
      <c r="C146" s="39"/>
      <c r="D146" s="39" t="s">
        <v>8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23">
        <f t="shared" ref="AD146:AF146" si="142">COUNTIF($C146:$W146,AD$3)</f>
        <v>0</v>
      </c>
      <c r="AE146" s="24">
        <f t="shared" si="142"/>
        <v>0</v>
      </c>
      <c r="AF146" s="25">
        <f t="shared" si="142"/>
        <v>1</v>
      </c>
    </row>
    <row r="147" spans="1:32" ht="19.5" customHeight="1" x14ac:dyDescent="0.15">
      <c r="A147" s="28"/>
      <c r="B147" s="34" t="s">
        <v>74</v>
      </c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23">
        <f t="shared" ref="AD147:AF147" si="143">COUNTIF($C147:$W147,AD$3)</f>
        <v>0</v>
      </c>
      <c r="AE147" s="24">
        <f t="shared" si="143"/>
        <v>0</v>
      </c>
      <c r="AF147" s="25">
        <f t="shared" si="143"/>
        <v>0</v>
      </c>
    </row>
    <row r="148" spans="1:32" ht="19.5" customHeight="1" x14ac:dyDescent="0.15">
      <c r="A148" s="28"/>
      <c r="B148" s="45" t="s">
        <v>216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2"/>
      <c r="AB148" s="22"/>
      <c r="AC148" s="22"/>
      <c r="AD148" s="23">
        <f t="shared" ref="AD148:AF148" si="144">COUNTIF($C148:$W148,AD$3)</f>
        <v>0</v>
      </c>
      <c r="AE148" s="24">
        <f t="shared" si="144"/>
        <v>0</v>
      </c>
      <c r="AF148" s="25">
        <f t="shared" si="144"/>
        <v>0</v>
      </c>
    </row>
    <row r="149" spans="1:32" ht="19.5" customHeight="1" x14ac:dyDescent="0.15">
      <c r="A149" s="28"/>
      <c r="B149" s="34" t="s">
        <v>217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2"/>
      <c r="S149" s="22"/>
      <c r="T149" s="22"/>
      <c r="U149" s="35"/>
      <c r="V149" s="35"/>
      <c r="W149" s="35"/>
      <c r="X149" s="35"/>
      <c r="Y149" s="35"/>
      <c r="Z149" s="35"/>
      <c r="AA149" s="35"/>
      <c r="AB149" s="35"/>
      <c r="AC149" s="35"/>
      <c r="AD149" s="23">
        <f t="shared" ref="AD149:AF149" si="145">COUNTIF($C149:$W149,AD$3)</f>
        <v>0</v>
      </c>
      <c r="AE149" s="24">
        <f t="shared" si="145"/>
        <v>0</v>
      </c>
      <c r="AF149" s="25">
        <f t="shared" si="145"/>
        <v>0</v>
      </c>
    </row>
    <row r="150" spans="1:32" ht="19.5" customHeight="1" x14ac:dyDescent="0.15">
      <c r="A150" s="28"/>
      <c r="B150" s="29" t="s">
        <v>218</v>
      </c>
      <c r="C150" s="27"/>
      <c r="D150" s="27"/>
      <c r="E150" s="22" t="s">
        <v>9</v>
      </c>
      <c r="F150" s="22" t="s">
        <v>9</v>
      </c>
      <c r="G150" s="22" t="s">
        <v>8</v>
      </c>
      <c r="H150" s="22" t="s">
        <v>9</v>
      </c>
      <c r="I150" s="22" t="s">
        <v>8</v>
      </c>
      <c r="J150" s="22" t="s">
        <v>8</v>
      </c>
      <c r="K150" s="22" t="s">
        <v>8</v>
      </c>
      <c r="L150" s="22" t="s">
        <v>8</v>
      </c>
      <c r="M150" s="22"/>
      <c r="N150" s="22" t="s">
        <v>8</v>
      </c>
      <c r="O150" s="22"/>
      <c r="P150" s="22"/>
      <c r="Q150" s="22"/>
      <c r="R150" s="22" t="s">
        <v>8</v>
      </c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3">
        <f t="shared" ref="AD150:AF150" si="146">COUNTIF($C150:$W150,AD$3)</f>
        <v>0</v>
      </c>
      <c r="AE150" s="24">
        <f t="shared" si="146"/>
        <v>3</v>
      </c>
      <c r="AF150" s="25">
        <f t="shared" si="146"/>
        <v>7</v>
      </c>
    </row>
    <row r="151" spans="1:32" ht="19.5" customHeight="1" x14ac:dyDescent="0.15">
      <c r="A151" s="28"/>
      <c r="B151" s="34" t="s">
        <v>75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23">
        <f t="shared" ref="AD151:AF151" si="147">COUNTIF($C151:$W151,AD$3)</f>
        <v>0</v>
      </c>
      <c r="AE151" s="24">
        <f t="shared" si="147"/>
        <v>0</v>
      </c>
      <c r="AF151" s="25">
        <f t="shared" si="147"/>
        <v>0</v>
      </c>
    </row>
    <row r="152" spans="1:32" ht="19.5" customHeight="1" x14ac:dyDescent="0.15">
      <c r="A152" s="28"/>
      <c r="B152" s="29" t="s">
        <v>76</v>
      </c>
      <c r="C152" s="22"/>
      <c r="D152" s="22" t="s">
        <v>8</v>
      </c>
      <c r="E152" s="22"/>
      <c r="F152" s="22" t="s">
        <v>8</v>
      </c>
      <c r="G152" s="22" t="s">
        <v>8</v>
      </c>
      <c r="H152" s="22"/>
      <c r="I152" s="22" t="s">
        <v>8</v>
      </c>
      <c r="J152" s="22"/>
      <c r="K152" s="22"/>
      <c r="L152" s="22"/>
      <c r="M152" s="22"/>
      <c r="N152" s="22" t="s">
        <v>8</v>
      </c>
      <c r="O152" s="22" t="s">
        <v>8</v>
      </c>
      <c r="P152" s="22"/>
      <c r="Q152" s="22"/>
      <c r="R152" s="22"/>
      <c r="S152" s="22"/>
      <c r="T152" s="22"/>
      <c r="U152" s="22"/>
      <c r="V152" s="22" t="s">
        <v>8</v>
      </c>
      <c r="W152" s="22" t="s">
        <v>8</v>
      </c>
      <c r="X152" s="22"/>
      <c r="Y152" s="22"/>
      <c r="Z152" s="22"/>
      <c r="AA152" s="22"/>
      <c r="AB152" s="22"/>
      <c r="AC152" s="22" t="s">
        <v>15</v>
      </c>
      <c r="AD152" s="23">
        <f t="shared" ref="AD152:AF152" si="148">COUNTIF($C152:$W152,AD$3)</f>
        <v>0</v>
      </c>
      <c r="AE152" s="24">
        <f t="shared" si="148"/>
        <v>0</v>
      </c>
      <c r="AF152" s="25">
        <f t="shared" si="148"/>
        <v>8</v>
      </c>
    </row>
    <row r="153" spans="1:32" ht="19.5" customHeight="1" x14ac:dyDescent="0.15">
      <c r="A153" s="28"/>
      <c r="B153" s="29" t="s">
        <v>219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2" t="s">
        <v>8</v>
      </c>
      <c r="O153" s="22" t="s">
        <v>8</v>
      </c>
      <c r="P153" s="22" t="s">
        <v>8</v>
      </c>
      <c r="Q153" s="22" t="s">
        <v>8</v>
      </c>
      <c r="R153" s="22" t="s">
        <v>9</v>
      </c>
      <c r="S153" s="22" t="s">
        <v>8</v>
      </c>
      <c r="T153" s="22" t="s">
        <v>8</v>
      </c>
      <c r="U153" s="22"/>
      <c r="V153" s="22" t="s">
        <v>8</v>
      </c>
      <c r="W153" s="22" t="s">
        <v>8</v>
      </c>
      <c r="X153" s="22"/>
      <c r="Y153" s="22" t="s">
        <v>8</v>
      </c>
      <c r="Z153" s="22" t="s">
        <v>9</v>
      </c>
      <c r="AA153" s="22"/>
      <c r="AB153" s="22"/>
      <c r="AC153" s="22"/>
      <c r="AD153" s="23">
        <f t="shared" ref="AD153:AF153" si="149">COUNTIF($C153:$W153,AD$3)</f>
        <v>0</v>
      </c>
      <c r="AE153" s="24">
        <f t="shared" si="149"/>
        <v>1</v>
      </c>
      <c r="AF153" s="25">
        <f t="shared" si="149"/>
        <v>8</v>
      </c>
    </row>
    <row r="154" spans="1:32" ht="19.5" customHeight="1" x14ac:dyDescent="0.15">
      <c r="A154" s="28"/>
      <c r="B154" s="34" t="s">
        <v>77</v>
      </c>
      <c r="C154" s="22" t="s">
        <v>8</v>
      </c>
      <c r="D154" s="22" t="s">
        <v>8</v>
      </c>
      <c r="E154" s="22" t="s">
        <v>9</v>
      </c>
      <c r="F154" s="22" t="s">
        <v>8</v>
      </c>
      <c r="G154" s="22" t="s">
        <v>9</v>
      </c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35"/>
      <c r="V154" s="35"/>
      <c r="W154" s="35"/>
      <c r="X154" s="35"/>
      <c r="Y154" s="35"/>
      <c r="Z154" s="35"/>
      <c r="AA154" s="35"/>
      <c r="AB154" s="35"/>
      <c r="AC154" s="35"/>
      <c r="AD154" s="23">
        <f t="shared" ref="AD154:AF154" si="150">COUNTIF($C154:$W154,AD$3)</f>
        <v>0</v>
      </c>
      <c r="AE154" s="24">
        <f t="shared" si="150"/>
        <v>2</v>
      </c>
      <c r="AF154" s="25">
        <f t="shared" si="150"/>
        <v>3</v>
      </c>
    </row>
    <row r="155" spans="1:32" ht="19.5" customHeight="1" x14ac:dyDescent="0.15">
      <c r="A155" s="37"/>
      <c r="B155" s="38" t="s">
        <v>78</v>
      </c>
      <c r="C155" s="39"/>
      <c r="D155" s="39"/>
      <c r="E155" s="39" t="s">
        <v>9</v>
      </c>
      <c r="F155" s="39" t="s">
        <v>9</v>
      </c>
      <c r="G155" s="39" t="s">
        <v>9</v>
      </c>
      <c r="H155" s="39"/>
      <c r="I155" s="39"/>
      <c r="J155" s="39"/>
      <c r="K155" s="39"/>
      <c r="L155" s="39" t="s">
        <v>8</v>
      </c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23">
        <f t="shared" ref="AD155:AF155" si="151">COUNTIF($C155:$W155,AD$3)</f>
        <v>0</v>
      </c>
      <c r="AE155" s="24">
        <f t="shared" si="151"/>
        <v>3</v>
      </c>
      <c r="AF155" s="25">
        <f t="shared" si="151"/>
        <v>1</v>
      </c>
    </row>
    <row r="156" spans="1:32" ht="19.5" customHeight="1" x14ac:dyDescent="0.15">
      <c r="A156" s="28"/>
      <c r="B156" s="34" t="s">
        <v>79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23">
        <f t="shared" ref="AD156:AF156" si="152">COUNTIF($C156:$W156,AD$3)</f>
        <v>0</v>
      </c>
      <c r="AE156" s="24">
        <f t="shared" si="152"/>
        <v>0</v>
      </c>
      <c r="AF156" s="25">
        <f t="shared" si="152"/>
        <v>0</v>
      </c>
    </row>
    <row r="157" spans="1:32" ht="19.5" customHeight="1" x14ac:dyDescent="0.15">
      <c r="A157" s="28"/>
      <c r="B157" s="29" t="s">
        <v>220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2"/>
      <c r="N157" s="22"/>
      <c r="O157" s="22"/>
      <c r="P157" s="22"/>
      <c r="Q157" s="22" t="s">
        <v>15</v>
      </c>
      <c r="R157" s="22" t="s">
        <v>8</v>
      </c>
      <c r="S157" s="22" t="s">
        <v>8</v>
      </c>
      <c r="T157" s="22"/>
      <c r="U157" s="22" t="s">
        <v>9</v>
      </c>
      <c r="V157" s="22"/>
      <c r="W157" s="22"/>
      <c r="X157" s="22"/>
      <c r="Y157" s="22"/>
      <c r="Z157" s="22"/>
      <c r="AA157" s="22"/>
      <c r="AB157" s="22"/>
      <c r="AC157" s="22"/>
      <c r="AD157" s="23">
        <f t="shared" ref="AD157:AF157" si="153">COUNTIF($C157:$W157,AD$3)</f>
        <v>1</v>
      </c>
      <c r="AE157" s="24">
        <f t="shared" si="153"/>
        <v>1</v>
      </c>
      <c r="AF157" s="25">
        <f t="shared" si="153"/>
        <v>2</v>
      </c>
    </row>
    <row r="158" spans="1:32" ht="19.5" customHeight="1" x14ac:dyDescent="0.15">
      <c r="A158" s="28"/>
      <c r="B158" s="34" t="s">
        <v>221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2" t="s">
        <v>9</v>
      </c>
      <c r="O158" s="22"/>
      <c r="P158" s="22"/>
      <c r="Q158" s="22"/>
      <c r="R158" s="22"/>
      <c r="S158" s="22"/>
      <c r="T158" s="22"/>
      <c r="U158" s="22"/>
      <c r="V158" s="35"/>
      <c r="W158" s="35"/>
      <c r="X158" s="35"/>
      <c r="Y158" s="35"/>
      <c r="Z158" s="35"/>
      <c r="AA158" s="35"/>
      <c r="AB158" s="35"/>
      <c r="AC158" s="35"/>
      <c r="AD158" s="23">
        <f t="shared" ref="AD158:AF158" si="154">COUNTIF($C158:$W158,AD$3)</f>
        <v>0</v>
      </c>
      <c r="AE158" s="24">
        <f t="shared" si="154"/>
        <v>1</v>
      </c>
      <c r="AF158" s="25">
        <f t="shared" si="154"/>
        <v>0</v>
      </c>
    </row>
    <row r="159" spans="1:32" ht="19.5" customHeight="1" x14ac:dyDescent="0.15">
      <c r="A159" s="28"/>
      <c r="B159" s="34" t="s">
        <v>80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23">
        <f t="shared" ref="AD159:AF159" si="155">COUNTIF($C159:$W159,AD$3)</f>
        <v>0</v>
      </c>
      <c r="AE159" s="24">
        <f t="shared" si="155"/>
        <v>0</v>
      </c>
      <c r="AF159" s="25">
        <f t="shared" si="155"/>
        <v>0</v>
      </c>
    </row>
    <row r="160" spans="1:32" ht="19.5" customHeight="1" x14ac:dyDescent="0.15">
      <c r="A160" s="28"/>
      <c r="B160" s="29" t="s">
        <v>222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2" t="s">
        <v>15</v>
      </c>
      <c r="AB160" s="22" t="s">
        <v>8</v>
      </c>
      <c r="AC160" s="22" t="s">
        <v>9</v>
      </c>
      <c r="AD160" s="23">
        <f t="shared" ref="AD160:AF160" si="156">COUNTIF($C160:$W160,AD$3)</f>
        <v>0</v>
      </c>
      <c r="AE160" s="24">
        <f t="shared" si="156"/>
        <v>0</v>
      </c>
      <c r="AF160" s="25">
        <f t="shared" si="156"/>
        <v>0</v>
      </c>
    </row>
    <row r="161" spans="1:32" ht="19.5" customHeight="1" x14ac:dyDescent="0.15">
      <c r="A161" s="28"/>
      <c r="B161" s="29" t="s">
        <v>223</v>
      </c>
      <c r="C161" s="22"/>
      <c r="D161" s="22" t="s">
        <v>8</v>
      </c>
      <c r="E161" s="22" t="s">
        <v>8</v>
      </c>
      <c r="F161" s="22" t="s">
        <v>9</v>
      </c>
      <c r="G161" s="22" t="s">
        <v>9</v>
      </c>
      <c r="H161" s="22" t="s">
        <v>8</v>
      </c>
      <c r="I161" s="22" t="s">
        <v>8</v>
      </c>
      <c r="J161" s="22" t="s">
        <v>8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3">
        <f t="shared" ref="AD161:AF161" si="157">COUNTIF($C161:$W161,AD$3)</f>
        <v>0</v>
      </c>
      <c r="AE161" s="24">
        <f t="shared" si="157"/>
        <v>2</v>
      </c>
      <c r="AF161" s="25">
        <f t="shared" si="157"/>
        <v>5</v>
      </c>
    </row>
    <row r="162" spans="1:32" ht="19.5" customHeight="1" x14ac:dyDescent="0.15">
      <c r="A162" s="28"/>
      <c r="B162" s="34" t="s">
        <v>81</v>
      </c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23">
        <f t="shared" ref="AD162:AF162" si="158">COUNTIF($C162:$W162,AD$3)</f>
        <v>0</v>
      </c>
      <c r="AE162" s="24">
        <f t="shared" si="158"/>
        <v>0</v>
      </c>
      <c r="AF162" s="25">
        <f t="shared" si="158"/>
        <v>0</v>
      </c>
    </row>
    <row r="163" spans="1:32" ht="19.5" customHeight="1" x14ac:dyDescent="0.15">
      <c r="A163" s="28"/>
      <c r="B163" s="34" t="s">
        <v>82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23">
        <f t="shared" ref="AD163:AF163" si="159">COUNTIF($C163:$W163,AD$3)</f>
        <v>0</v>
      </c>
      <c r="AE163" s="24">
        <f t="shared" si="159"/>
        <v>0</v>
      </c>
      <c r="AF163" s="25">
        <f t="shared" si="159"/>
        <v>0</v>
      </c>
    </row>
    <row r="164" spans="1:32" ht="19.5" customHeight="1" x14ac:dyDescent="0.15">
      <c r="A164" s="28"/>
      <c r="B164" s="29" t="s">
        <v>224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2" t="s">
        <v>8</v>
      </c>
      <c r="W164" s="22" t="s">
        <v>8</v>
      </c>
      <c r="X164" s="22"/>
      <c r="Y164" s="22" t="s">
        <v>9</v>
      </c>
      <c r="Z164" s="22"/>
      <c r="AA164" s="22" t="s">
        <v>8</v>
      </c>
      <c r="AB164" s="22" t="s">
        <v>8</v>
      </c>
      <c r="AC164" s="22"/>
      <c r="AD164" s="23">
        <f t="shared" ref="AD164:AF164" si="160">COUNTIF($C164:$W164,AD$3)</f>
        <v>0</v>
      </c>
      <c r="AE164" s="24">
        <f t="shared" si="160"/>
        <v>0</v>
      </c>
      <c r="AF164" s="25">
        <f t="shared" si="160"/>
        <v>2</v>
      </c>
    </row>
    <row r="165" spans="1:32" ht="19.5" customHeight="1" x14ac:dyDescent="0.15">
      <c r="A165" s="28"/>
      <c r="B165" s="29" t="s">
        <v>225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2" t="s">
        <v>9</v>
      </c>
      <c r="AA165" s="22"/>
      <c r="AB165" s="22"/>
      <c r="AC165" s="22"/>
      <c r="AD165" s="23">
        <f t="shared" ref="AD165:AF165" si="161">COUNTIF($C165:$W165,AD$3)</f>
        <v>0</v>
      </c>
      <c r="AE165" s="24">
        <f t="shared" si="161"/>
        <v>0</v>
      </c>
      <c r="AF165" s="25">
        <f t="shared" si="161"/>
        <v>0</v>
      </c>
    </row>
    <row r="166" spans="1:32" ht="19.5" customHeight="1" x14ac:dyDescent="0.15">
      <c r="A166" s="28"/>
      <c r="B166" s="34" t="s">
        <v>226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2"/>
      <c r="S166" s="22"/>
      <c r="T166" s="22"/>
      <c r="U166" s="22"/>
      <c r="V166" s="35"/>
      <c r="W166" s="35"/>
      <c r="X166" s="35"/>
      <c r="Y166" s="35"/>
      <c r="Z166" s="35"/>
      <c r="AA166" s="35"/>
      <c r="AB166" s="35"/>
      <c r="AC166" s="35"/>
      <c r="AD166" s="23">
        <f t="shared" ref="AD166:AF166" si="162">COUNTIF($C166:$W166,AD$3)</f>
        <v>0</v>
      </c>
      <c r="AE166" s="24">
        <f t="shared" si="162"/>
        <v>0</v>
      </c>
      <c r="AF166" s="25">
        <f t="shared" si="162"/>
        <v>0</v>
      </c>
    </row>
    <row r="167" spans="1:32" ht="19.5" customHeight="1" x14ac:dyDescent="0.15">
      <c r="A167" s="28"/>
      <c r="B167" s="29" t="s">
        <v>227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2"/>
      <c r="T167" s="22"/>
      <c r="U167" s="22" t="s">
        <v>8</v>
      </c>
      <c r="V167" s="22"/>
      <c r="W167" s="22"/>
      <c r="X167" s="22"/>
      <c r="Y167" s="22" t="s">
        <v>8</v>
      </c>
      <c r="Z167" s="22" t="s">
        <v>9</v>
      </c>
      <c r="AA167" s="22"/>
      <c r="AB167" s="22"/>
      <c r="AC167" s="22"/>
      <c r="AD167" s="23">
        <f t="shared" ref="AD167:AF167" si="163">COUNTIF($C167:$W167,AD$3)</f>
        <v>0</v>
      </c>
      <c r="AE167" s="24">
        <f t="shared" si="163"/>
        <v>0</v>
      </c>
      <c r="AF167" s="25">
        <f t="shared" si="163"/>
        <v>1</v>
      </c>
    </row>
    <row r="168" spans="1:32" ht="19.5" customHeight="1" x14ac:dyDescent="0.15">
      <c r="A168" s="28"/>
      <c r="B168" s="29" t="s">
        <v>228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2"/>
      <c r="O168" s="22"/>
      <c r="P168" s="22" t="s">
        <v>9</v>
      </c>
      <c r="Q168" s="22" t="s">
        <v>15</v>
      </c>
      <c r="R168" s="22" t="s">
        <v>15</v>
      </c>
      <c r="S168" s="22"/>
      <c r="T168" s="22"/>
      <c r="U168" s="22"/>
      <c r="V168" s="22"/>
      <c r="W168" s="22"/>
      <c r="X168" s="22" t="s">
        <v>8</v>
      </c>
      <c r="Y168" s="22"/>
      <c r="Z168" s="22" t="s">
        <v>8</v>
      </c>
      <c r="AA168" s="22"/>
      <c r="AB168" s="22"/>
      <c r="AC168" s="22"/>
      <c r="AD168" s="23">
        <f t="shared" ref="AD168:AF168" si="164">COUNTIF($C168:$W168,AD$3)</f>
        <v>2</v>
      </c>
      <c r="AE168" s="24">
        <f t="shared" si="164"/>
        <v>1</v>
      </c>
      <c r="AF168" s="25">
        <f t="shared" si="164"/>
        <v>0</v>
      </c>
    </row>
    <row r="169" spans="1:32" ht="19.5" customHeight="1" x14ac:dyDescent="0.15">
      <c r="A169" s="28"/>
      <c r="B169" s="34" t="s">
        <v>83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23">
        <f t="shared" ref="AD169:AF169" si="165">COUNTIF($C169:$W169,AD$3)</f>
        <v>0</v>
      </c>
      <c r="AE169" s="24">
        <f t="shared" si="165"/>
        <v>0</v>
      </c>
      <c r="AF169" s="25">
        <f t="shared" si="165"/>
        <v>0</v>
      </c>
    </row>
    <row r="170" spans="1:32" ht="19.5" customHeight="1" x14ac:dyDescent="0.15">
      <c r="A170" s="28"/>
      <c r="B170" s="29" t="s">
        <v>84</v>
      </c>
      <c r="C170" s="22" t="s">
        <v>9</v>
      </c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 t="s">
        <v>9</v>
      </c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3">
        <f t="shared" ref="AD170:AF170" si="166">COUNTIF($C170:$W170,AD$3)</f>
        <v>0</v>
      </c>
      <c r="AE170" s="24">
        <f t="shared" si="166"/>
        <v>2</v>
      </c>
      <c r="AF170" s="25">
        <f t="shared" si="166"/>
        <v>0</v>
      </c>
    </row>
    <row r="171" spans="1:32" ht="19.5" customHeight="1" x14ac:dyDescent="0.15">
      <c r="A171" s="28"/>
      <c r="B171" s="34" t="s">
        <v>229</v>
      </c>
      <c r="C171" s="27"/>
      <c r="D171" s="27"/>
      <c r="E171" s="27"/>
      <c r="F171" s="27"/>
      <c r="G171" s="27"/>
      <c r="H171" s="22" t="s">
        <v>8</v>
      </c>
      <c r="I171" s="22"/>
      <c r="J171" s="22"/>
      <c r="K171" s="22"/>
      <c r="L171" s="22"/>
      <c r="M171" s="22"/>
      <c r="N171" s="22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23">
        <f t="shared" ref="AD171:AF171" si="167">COUNTIF($C171:$W171,AD$3)</f>
        <v>0</v>
      </c>
      <c r="AE171" s="24">
        <f t="shared" si="167"/>
        <v>0</v>
      </c>
      <c r="AF171" s="25">
        <f t="shared" si="167"/>
        <v>1</v>
      </c>
    </row>
    <row r="172" spans="1:32" ht="19.5" customHeight="1" x14ac:dyDescent="0.15">
      <c r="A172" s="28"/>
      <c r="B172" s="45" t="s">
        <v>230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2"/>
      <c r="AB172" s="22" t="s">
        <v>8</v>
      </c>
      <c r="AC172" s="22" t="s">
        <v>8</v>
      </c>
      <c r="AD172" s="23">
        <f t="shared" ref="AD172:AF172" si="168">COUNTIF($C172:$W172,AD$3)</f>
        <v>0</v>
      </c>
      <c r="AE172" s="24">
        <f t="shared" si="168"/>
        <v>0</v>
      </c>
      <c r="AF172" s="25">
        <f t="shared" si="168"/>
        <v>0</v>
      </c>
    </row>
    <row r="173" spans="1:32" ht="19.5" customHeight="1" x14ac:dyDescent="0.15">
      <c r="A173" s="28"/>
      <c r="B173" s="45" t="s">
        <v>231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42" t="s">
        <v>8</v>
      </c>
      <c r="AA173" s="22" t="s">
        <v>8</v>
      </c>
      <c r="AB173" s="22" t="s">
        <v>8</v>
      </c>
      <c r="AC173" s="22" t="s">
        <v>8</v>
      </c>
      <c r="AD173" s="23">
        <f t="shared" ref="AD173:AF173" si="169">COUNTIF($C173:$W173,AD$3)</f>
        <v>0</v>
      </c>
      <c r="AE173" s="24">
        <f t="shared" si="169"/>
        <v>0</v>
      </c>
      <c r="AF173" s="25">
        <f t="shared" si="169"/>
        <v>0</v>
      </c>
    </row>
    <row r="174" spans="1:32" ht="19.5" customHeight="1" x14ac:dyDescent="0.15">
      <c r="A174" s="28"/>
      <c r="B174" s="34" t="s">
        <v>85</v>
      </c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23">
        <f t="shared" ref="AD174:AF174" si="170">COUNTIF($C174:$W174,AD$3)</f>
        <v>0</v>
      </c>
      <c r="AE174" s="24">
        <f t="shared" si="170"/>
        <v>0</v>
      </c>
      <c r="AF174" s="25">
        <f t="shared" si="170"/>
        <v>0</v>
      </c>
    </row>
    <row r="175" spans="1:32" ht="19.5" customHeight="1" x14ac:dyDescent="0.15">
      <c r="A175" s="28"/>
      <c r="B175" s="34" t="s">
        <v>232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2"/>
      <c r="T175" s="22"/>
      <c r="U175" s="35"/>
      <c r="V175" s="35"/>
      <c r="W175" s="35"/>
      <c r="X175" s="35"/>
      <c r="Y175" s="35"/>
      <c r="Z175" s="35"/>
      <c r="AA175" s="35"/>
      <c r="AB175" s="35"/>
      <c r="AC175" s="35"/>
      <c r="AD175" s="23">
        <f t="shared" ref="AD175:AF175" si="171">COUNTIF($C175:$W175,AD$3)</f>
        <v>0</v>
      </c>
      <c r="AE175" s="24">
        <f t="shared" si="171"/>
        <v>0</v>
      </c>
      <c r="AF175" s="25">
        <f t="shared" si="171"/>
        <v>0</v>
      </c>
    </row>
    <row r="176" spans="1:32" ht="19.5" customHeight="1" x14ac:dyDescent="0.15">
      <c r="A176" s="28"/>
      <c r="B176" s="29" t="s">
        <v>233</v>
      </c>
      <c r="C176" s="27"/>
      <c r="D176" s="27"/>
      <c r="E176" s="27"/>
      <c r="F176" s="27"/>
      <c r="G176" s="27"/>
      <c r="H176" s="27"/>
      <c r="I176" s="27"/>
      <c r="J176" s="22" t="s">
        <v>8</v>
      </c>
      <c r="K176" s="22" t="s">
        <v>8</v>
      </c>
      <c r="L176" s="22" t="s">
        <v>15</v>
      </c>
      <c r="M176" s="22" t="s">
        <v>15</v>
      </c>
      <c r="N176" s="22" t="s">
        <v>8</v>
      </c>
      <c r="O176" s="22" t="s">
        <v>9</v>
      </c>
      <c r="P176" s="22" t="s">
        <v>8</v>
      </c>
      <c r="Q176" s="22" t="s">
        <v>8</v>
      </c>
      <c r="R176" s="22" t="s">
        <v>9</v>
      </c>
      <c r="S176" s="22" t="s">
        <v>9</v>
      </c>
      <c r="T176" s="22"/>
      <c r="U176" s="22"/>
      <c r="V176" s="22" t="s">
        <v>8</v>
      </c>
      <c r="W176" s="22"/>
      <c r="X176" s="22" t="s">
        <v>234</v>
      </c>
      <c r="Y176" s="22" t="s">
        <v>8</v>
      </c>
      <c r="Z176" s="22" t="s">
        <v>8</v>
      </c>
      <c r="AA176" s="22"/>
      <c r="AB176" s="22"/>
      <c r="AC176" s="22"/>
      <c r="AD176" s="23">
        <f t="shared" ref="AD176:AF176" si="172">COUNTIF($C176:$W176,AD$3)</f>
        <v>2</v>
      </c>
      <c r="AE176" s="24">
        <f t="shared" si="172"/>
        <v>3</v>
      </c>
      <c r="AF176" s="25">
        <f t="shared" si="172"/>
        <v>6</v>
      </c>
    </row>
    <row r="177" spans="1:32" ht="19.5" customHeight="1" x14ac:dyDescent="0.15">
      <c r="A177" s="28"/>
      <c r="B177" s="29" t="s">
        <v>235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2"/>
      <c r="U177" s="22" t="s">
        <v>9</v>
      </c>
      <c r="V177" s="22" t="s">
        <v>8</v>
      </c>
      <c r="W177" s="22" t="s">
        <v>8</v>
      </c>
      <c r="X177" s="22"/>
      <c r="Y177" s="22" t="s">
        <v>15</v>
      </c>
      <c r="Z177" s="22"/>
      <c r="AA177" s="22"/>
      <c r="AB177" s="22"/>
      <c r="AC177" s="22"/>
      <c r="AD177" s="23">
        <f t="shared" ref="AD177:AF177" si="173">COUNTIF($C177:$W177,AD$3)</f>
        <v>0</v>
      </c>
      <c r="AE177" s="24">
        <f t="shared" si="173"/>
        <v>1</v>
      </c>
      <c r="AF177" s="25">
        <f t="shared" si="173"/>
        <v>2</v>
      </c>
    </row>
    <row r="178" spans="1:32" ht="19.5" customHeight="1" x14ac:dyDescent="0.15">
      <c r="A178" s="28"/>
      <c r="B178" s="29" t="s">
        <v>236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2"/>
      <c r="O178" s="22" t="s">
        <v>9</v>
      </c>
      <c r="P178" s="22" t="s">
        <v>8</v>
      </c>
      <c r="Q178" s="22" t="s">
        <v>8</v>
      </c>
      <c r="R178" s="22" t="s">
        <v>8</v>
      </c>
      <c r="S178" s="22" t="s">
        <v>9</v>
      </c>
      <c r="T178" s="22" t="s">
        <v>8</v>
      </c>
      <c r="U178" s="22"/>
      <c r="V178" s="22" t="s">
        <v>9</v>
      </c>
      <c r="W178" s="22" t="s">
        <v>9</v>
      </c>
      <c r="X178" s="22" t="s">
        <v>8</v>
      </c>
      <c r="Y178" s="22" t="s">
        <v>9</v>
      </c>
      <c r="Z178" s="22" t="s">
        <v>9</v>
      </c>
      <c r="AA178" s="22" t="s">
        <v>9</v>
      </c>
      <c r="AB178" s="22"/>
      <c r="AC178" s="22"/>
      <c r="AD178" s="23">
        <f t="shared" ref="AD178:AF178" si="174">COUNTIF($C178:$W178,AD$3)</f>
        <v>0</v>
      </c>
      <c r="AE178" s="24">
        <f t="shared" si="174"/>
        <v>4</v>
      </c>
      <c r="AF178" s="25">
        <f t="shared" si="174"/>
        <v>4</v>
      </c>
    </row>
    <row r="179" spans="1:32" ht="19.5" customHeight="1" x14ac:dyDescent="0.15">
      <c r="A179" s="28"/>
      <c r="B179" s="29" t="s">
        <v>86</v>
      </c>
      <c r="C179" s="22" t="s">
        <v>9</v>
      </c>
      <c r="D179" s="22"/>
      <c r="E179" s="22" t="s">
        <v>8</v>
      </c>
      <c r="F179" s="22" t="s">
        <v>8</v>
      </c>
      <c r="G179" s="22" t="s">
        <v>15</v>
      </c>
      <c r="H179" s="22" t="s">
        <v>8</v>
      </c>
      <c r="I179" s="22" t="s">
        <v>8</v>
      </c>
      <c r="J179" s="22" t="s">
        <v>8</v>
      </c>
      <c r="K179" s="22" t="s">
        <v>15</v>
      </c>
      <c r="L179" s="22" t="s">
        <v>8</v>
      </c>
      <c r="M179" s="22" t="s">
        <v>8</v>
      </c>
      <c r="N179" s="22" t="s">
        <v>8</v>
      </c>
      <c r="O179" s="22" t="s">
        <v>8</v>
      </c>
      <c r="P179" s="22"/>
      <c r="Q179" s="22"/>
      <c r="R179" s="22" t="s">
        <v>8</v>
      </c>
      <c r="S179" s="22" t="s">
        <v>8</v>
      </c>
      <c r="T179" s="22" t="s">
        <v>8</v>
      </c>
      <c r="U179" s="22" t="s">
        <v>8</v>
      </c>
      <c r="V179" s="22" t="s">
        <v>9</v>
      </c>
      <c r="W179" s="22" t="s">
        <v>9</v>
      </c>
      <c r="X179" s="22" t="s">
        <v>9</v>
      </c>
      <c r="Y179" s="22" t="s">
        <v>8</v>
      </c>
      <c r="Z179" s="22" t="s">
        <v>8</v>
      </c>
      <c r="AA179" s="22" t="s">
        <v>15</v>
      </c>
      <c r="AB179" s="22" t="s">
        <v>8</v>
      </c>
      <c r="AC179" s="22" t="s">
        <v>8</v>
      </c>
      <c r="AD179" s="23">
        <f t="shared" ref="AD179:AF179" si="175">COUNTIF($C179:$W179,AD$3)</f>
        <v>2</v>
      </c>
      <c r="AE179" s="24">
        <f t="shared" si="175"/>
        <v>3</v>
      </c>
      <c r="AF179" s="25">
        <f t="shared" si="175"/>
        <v>13</v>
      </c>
    </row>
    <row r="180" spans="1:32" ht="19.5" customHeight="1" x14ac:dyDescent="0.15">
      <c r="A180" s="28"/>
      <c r="B180" s="34" t="s">
        <v>87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23">
        <f t="shared" ref="AD180:AF180" si="176">COUNTIF($C180:$W180,AD$3)</f>
        <v>0</v>
      </c>
      <c r="AE180" s="24">
        <f t="shared" si="176"/>
        <v>0</v>
      </c>
      <c r="AF180" s="25">
        <f t="shared" si="176"/>
        <v>0</v>
      </c>
    </row>
    <row r="181" spans="1:32" ht="19.5" customHeight="1" x14ac:dyDescent="0.15">
      <c r="A181" s="28"/>
      <c r="B181" s="34" t="s">
        <v>237</v>
      </c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2" t="s">
        <v>9</v>
      </c>
      <c r="N181" s="22" t="s">
        <v>9</v>
      </c>
      <c r="O181" s="22"/>
      <c r="P181" s="22" t="s">
        <v>9</v>
      </c>
      <c r="Q181" s="22"/>
      <c r="R181" s="22"/>
      <c r="S181" s="22"/>
      <c r="T181" s="22"/>
      <c r="U181" s="35"/>
      <c r="V181" s="35"/>
      <c r="W181" s="35"/>
      <c r="X181" s="35"/>
      <c r="Y181" s="35"/>
      <c r="Z181" s="35"/>
      <c r="AA181" s="35"/>
      <c r="AB181" s="35"/>
      <c r="AC181" s="35"/>
      <c r="AD181" s="23">
        <f t="shared" ref="AD181:AF181" si="177">COUNTIF($C181:$W181,AD$3)</f>
        <v>0</v>
      </c>
      <c r="AE181" s="24">
        <f t="shared" si="177"/>
        <v>3</v>
      </c>
      <c r="AF181" s="25">
        <f t="shared" si="177"/>
        <v>0</v>
      </c>
    </row>
    <row r="182" spans="1:32" ht="19.5" customHeight="1" x14ac:dyDescent="0.15">
      <c r="A182" s="28"/>
      <c r="B182" s="29" t="s">
        <v>238</v>
      </c>
      <c r="C182" s="27"/>
      <c r="D182" s="27"/>
      <c r="E182" s="27"/>
      <c r="F182" s="27"/>
      <c r="G182" s="27"/>
      <c r="H182" s="27"/>
      <c r="I182" s="22" t="s">
        <v>8</v>
      </c>
      <c r="J182" s="22" t="s">
        <v>8</v>
      </c>
      <c r="K182" s="22" t="s">
        <v>8</v>
      </c>
      <c r="L182" s="22"/>
      <c r="M182" s="22" t="s">
        <v>9</v>
      </c>
      <c r="N182" s="22"/>
      <c r="O182" s="22" t="s">
        <v>9</v>
      </c>
      <c r="P182" s="22"/>
      <c r="Q182" s="22"/>
      <c r="R182" s="22"/>
      <c r="S182" s="22"/>
      <c r="T182" s="22"/>
      <c r="U182" s="22"/>
      <c r="V182" s="22" t="s">
        <v>8</v>
      </c>
      <c r="W182" s="22" t="s">
        <v>8</v>
      </c>
      <c r="X182" s="22" t="s">
        <v>8</v>
      </c>
      <c r="Y182" s="22"/>
      <c r="Z182" s="22" t="s">
        <v>8</v>
      </c>
      <c r="AA182" s="22"/>
      <c r="AB182" s="22"/>
      <c r="AC182" s="22"/>
      <c r="AD182" s="23">
        <f t="shared" ref="AD182:AF182" si="178">COUNTIF($C182:$W182,AD$3)</f>
        <v>0</v>
      </c>
      <c r="AE182" s="24">
        <f t="shared" si="178"/>
        <v>2</v>
      </c>
      <c r="AF182" s="25">
        <f t="shared" si="178"/>
        <v>5</v>
      </c>
    </row>
    <row r="183" spans="1:32" ht="19.5" customHeight="1" x14ac:dyDescent="0.15">
      <c r="A183" s="28"/>
      <c r="B183" s="34" t="s">
        <v>239</v>
      </c>
      <c r="C183" s="27"/>
      <c r="D183" s="27"/>
      <c r="E183" s="27"/>
      <c r="F183" s="27"/>
      <c r="G183" s="27"/>
      <c r="H183" s="27"/>
      <c r="I183" s="27"/>
      <c r="J183" s="22"/>
      <c r="K183" s="22" t="s">
        <v>8</v>
      </c>
      <c r="L183" s="22" t="s">
        <v>9</v>
      </c>
      <c r="M183" s="22"/>
      <c r="N183" s="22"/>
      <c r="O183" s="22"/>
      <c r="P183" s="22"/>
      <c r="Q183" s="22"/>
      <c r="R183" s="22"/>
      <c r="S183" s="22"/>
      <c r="T183" s="22"/>
      <c r="U183" s="35"/>
      <c r="V183" s="35"/>
      <c r="W183" s="35"/>
      <c r="X183" s="35"/>
      <c r="Y183" s="35"/>
      <c r="Z183" s="35"/>
      <c r="AA183" s="35"/>
      <c r="AB183" s="35"/>
      <c r="AC183" s="35"/>
      <c r="AD183" s="23">
        <f t="shared" ref="AD183:AF183" si="179">COUNTIF($C183:$W183,AD$3)</f>
        <v>0</v>
      </c>
      <c r="AE183" s="24">
        <f t="shared" si="179"/>
        <v>1</v>
      </c>
      <c r="AF183" s="25">
        <f t="shared" si="179"/>
        <v>1</v>
      </c>
    </row>
    <row r="184" spans="1:32" ht="19.5" customHeight="1" x14ac:dyDescent="0.15">
      <c r="A184" s="28"/>
      <c r="B184" s="29" t="s">
        <v>88</v>
      </c>
      <c r="C184" s="22"/>
      <c r="D184" s="22" t="s">
        <v>8</v>
      </c>
      <c r="E184" s="22" t="s">
        <v>8</v>
      </c>
      <c r="F184" s="22" t="s">
        <v>8</v>
      </c>
      <c r="G184" s="22" t="s">
        <v>8</v>
      </c>
      <c r="H184" s="22" t="s">
        <v>8</v>
      </c>
      <c r="I184" s="22" t="s">
        <v>8</v>
      </c>
      <c r="J184" s="22" t="s">
        <v>8</v>
      </c>
      <c r="K184" s="22" t="s">
        <v>8</v>
      </c>
      <c r="L184" s="22" t="s">
        <v>9</v>
      </c>
      <c r="M184" s="22"/>
      <c r="N184" s="22" t="s">
        <v>8</v>
      </c>
      <c r="O184" s="22" t="s">
        <v>8</v>
      </c>
      <c r="P184" s="22" t="s">
        <v>8</v>
      </c>
      <c r="Q184" s="22"/>
      <c r="R184" s="22"/>
      <c r="S184" s="22" t="s">
        <v>8</v>
      </c>
      <c r="T184" s="22" t="s">
        <v>8</v>
      </c>
      <c r="U184" s="22" t="s">
        <v>8</v>
      </c>
      <c r="V184" s="22" t="s">
        <v>8</v>
      </c>
      <c r="W184" s="22"/>
      <c r="X184" s="22"/>
      <c r="Y184" s="22" t="s">
        <v>8</v>
      </c>
      <c r="Z184" s="22" t="s">
        <v>8</v>
      </c>
      <c r="AA184" s="22"/>
      <c r="AB184" s="22"/>
      <c r="AC184" s="22"/>
      <c r="AD184" s="23">
        <f t="shared" ref="AD184:AF184" si="180">COUNTIF($C184:$W184,AD$3)</f>
        <v>0</v>
      </c>
      <c r="AE184" s="24">
        <f t="shared" si="180"/>
        <v>1</v>
      </c>
      <c r="AF184" s="25">
        <f t="shared" si="180"/>
        <v>15</v>
      </c>
    </row>
    <row r="185" spans="1:32" ht="19.5" customHeight="1" x14ac:dyDescent="0.15">
      <c r="A185" s="28"/>
      <c r="B185" s="34" t="s">
        <v>89</v>
      </c>
      <c r="C185" s="22" t="s">
        <v>9</v>
      </c>
      <c r="D185" s="22" t="s">
        <v>9</v>
      </c>
      <c r="E185" s="22"/>
      <c r="F185" s="22"/>
      <c r="G185" s="22" t="s">
        <v>15</v>
      </c>
      <c r="H185" s="22"/>
      <c r="I185" s="22"/>
      <c r="J185" s="22"/>
      <c r="K185" s="22"/>
      <c r="L185" s="22"/>
      <c r="M185" s="22"/>
      <c r="N185" s="22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23">
        <f t="shared" ref="AD185:AF185" si="181">COUNTIF($C185:$W185,AD$3)</f>
        <v>1</v>
      </c>
      <c r="AE185" s="24">
        <f t="shared" si="181"/>
        <v>2</v>
      </c>
      <c r="AF185" s="25">
        <f t="shared" si="181"/>
        <v>0</v>
      </c>
    </row>
    <row r="186" spans="1:32" ht="19.5" customHeight="1" x14ac:dyDescent="0.15">
      <c r="A186" s="28"/>
      <c r="B186" s="34" t="s">
        <v>90</v>
      </c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23">
        <f t="shared" ref="AD186:AF186" si="182">COUNTIF($C186:$W186,AD$3)</f>
        <v>0</v>
      </c>
      <c r="AE186" s="24">
        <f t="shared" si="182"/>
        <v>0</v>
      </c>
      <c r="AF186" s="25">
        <f t="shared" si="182"/>
        <v>0</v>
      </c>
    </row>
    <row r="187" spans="1:32" ht="19.5" customHeight="1" x14ac:dyDescent="0.15">
      <c r="A187" s="28"/>
      <c r="B187" s="34" t="s">
        <v>91</v>
      </c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23">
        <f t="shared" ref="AD187:AF187" si="183">COUNTIF($C187:$W187,AD$3)</f>
        <v>0</v>
      </c>
      <c r="AE187" s="24">
        <f t="shared" si="183"/>
        <v>0</v>
      </c>
      <c r="AF187" s="25">
        <f t="shared" si="183"/>
        <v>0</v>
      </c>
    </row>
    <row r="188" spans="1:32" ht="19.5" customHeight="1" x14ac:dyDescent="0.15">
      <c r="A188" s="28"/>
      <c r="B188" s="29" t="s">
        <v>240</v>
      </c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2" t="s">
        <v>8</v>
      </c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3">
        <f t="shared" ref="AD188:AF188" si="184">COUNTIF($C188:$W188,AD$3)</f>
        <v>0</v>
      </c>
      <c r="AE188" s="24">
        <f t="shared" si="184"/>
        <v>0</v>
      </c>
      <c r="AF188" s="25">
        <f t="shared" si="184"/>
        <v>1</v>
      </c>
    </row>
    <row r="189" spans="1:32" ht="19.5" customHeight="1" x14ac:dyDescent="0.15">
      <c r="A189" s="37"/>
      <c r="B189" s="38" t="s">
        <v>92</v>
      </c>
      <c r="C189" s="39" t="s">
        <v>8</v>
      </c>
      <c r="D189" s="39" t="s">
        <v>8</v>
      </c>
      <c r="E189" s="39" t="s">
        <v>8</v>
      </c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23">
        <f t="shared" ref="AD189:AF189" si="185">COUNTIF($C189:$W189,AD$3)</f>
        <v>0</v>
      </c>
      <c r="AE189" s="24">
        <f t="shared" si="185"/>
        <v>0</v>
      </c>
      <c r="AF189" s="25">
        <f t="shared" si="185"/>
        <v>3</v>
      </c>
    </row>
    <row r="190" spans="1:32" ht="19.5" customHeight="1" x14ac:dyDescent="0.15">
      <c r="A190" s="28"/>
      <c r="B190" s="34" t="s">
        <v>93</v>
      </c>
      <c r="C190" s="22" t="s">
        <v>9</v>
      </c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35"/>
      <c r="V190" s="35"/>
      <c r="W190" s="35"/>
      <c r="X190" s="35"/>
      <c r="Y190" s="35"/>
      <c r="Z190" s="35"/>
      <c r="AA190" s="35"/>
      <c r="AB190" s="35"/>
      <c r="AC190" s="35"/>
      <c r="AD190" s="23">
        <f t="shared" ref="AD190:AF190" si="186">COUNTIF($C190:$W190,AD$3)</f>
        <v>0</v>
      </c>
      <c r="AE190" s="24">
        <f t="shared" si="186"/>
        <v>1</v>
      </c>
      <c r="AF190" s="25">
        <f t="shared" si="186"/>
        <v>0</v>
      </c>
    </row>
    <row r="191" spans="1:32" ht="19.5" customHeight="1" x14ac:dyDescent="0.15">
      <c r="A191" s="37"/>
      <c r="B191" s="38" t="s">
        <v>241</v>
      </c>
      <c r="C191" s="39"/>
      <c r="D191" s="39"/>
      <c r="E191" s="39"/>
      <c r="F191" s="39"/>
      <c r="G191" s="39"/>
      <c r="H191" s="39"/>
      <c r="I191" s="39"/>
      <c r="J191" s="39"/>
      <c r="K191" s="39" t="s">
        <v>8</v>
      </c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23">
        <f t="shared" ref="AD191:AF191" si="187">COUNTIF($C191:$W191,AD$3)</f>
        <v>0</v>
      </c>
      <c r="AE191" s="24">
        <f t="shared" si="187"/>
        <v>0</v>
      </c>
      <c r="AF191" s="25">
        <f t="shared" si="187"/>
        <v>1</v>
      </c>
    </row>
    <row r="192" spans="1:32" ht="19.5" customHeight="1" x14ac:dyDescent="0.15">
      <c r="A192" s="28"/>
      <c r="B192" s="34" t="s">
        <v>94</v>
      </c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23">
        <f t="shared" ref="AD192:AF192" si="188">COUNTIF($C192:$W192,AD$3)</f>
        <v>0</v>
      </c>
      <c r="AE192" s="24">
        <f t="shared" si="188"/>
        <v>0</v>
      </c>
      <c r="AF192" s="25">
        <f t="shared" si="188"/>
        <v>0</v>
      </c>
    </row>
    <row r="193" spans="1:32" ht="19.5" customHeight="1" x14ac:dyDescent="0.15">
      <c r="A193" s="44"/>
      <c r="B193" s="45" t="s">
        <v>242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42" t="s">
        <v>8</v>
      </c>
      <c r="X193" s="42"/>
      <c r="Y193" s="42"/>
      <c r="Z193" s="42"/>
      <c r="AA193" s="42"/>
      <c r="AB193" s="42"/>
      <c r="AC193" s="42"/>
      <c r="AD193" s="23">
        <f t="shared" ref="AD193:AF193" si="189">COUNTIF($C193:$W193,AD$3)</f>
        <v>0</v>
      </c>
      <c r="AE193" s="24">
        <f t="shared" si="189"/>
        <v>0</v>
      </c>
      <c r="AF193" s="25">
        <f t="shared" si="189"/>
        <v>1</v>
      </c>
    </row>
    <row r="194" spans="1:32" ht="19.5" customHeight="1" x14ac:dyDescent="0.15">
      <c r="A194" s="37"/>
      <c r="B194" s="38" t="s">
        <v>95</v>
      </c>
      <c r="C194" s="39" t="s">
        <v>8</v>
      </c>
      <c r="D194" s="39"/>
      <c r="E194" s="39"/>
      <c r="F194" s="39"/>
      <c r="G194" s="39"/>
      <c r="H194" s="39"/>
      <c r="I194" s="39"/>
      <c r="J194" s="39" t="s">
        <v>8</v>
      </c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23">
        <f t="shared" ref="AD194:AF194" si="190">COUNTIF($C194:$W194,AD$3)</f>
        <v>0</v>
      </c>
      <c r="AE194" s="24">
        <f t="shared" si="190"/>
        <v>0</v>
      </c>
      <c r="AF194" s="25">
        <f t="shared" si="190"/>
        <v>2</v>
      </c>
    </row>
    <row r="195" spans="1:32" ht="19.5" customHeight="1" x14ac:dyDescent="0.15">
      <c r="A195" s="48"/>
      <c r="B195" s="34" t="s">
        <v>243</v>
      </c>
      <c r="C195" s="22" t="s">
        <v>8</v>
      </c>
      <c r="D195" s="22"/>
      <c r="E195" s="22"/>
      <c r="F195" s="22"/>
      <c r="G195" s="22" t="s">
        <v>9</v>
      </c>
      <c r="H195" s="22" t="s">
        <v>9</v>
      </c>
      <c r="I195" s="22"/>
      <c r="J195" s="22"/>
      <c r="K195" s="22"/>
      <c r="L195" s="22"/>
      <c r="M195" s="22"/>
      <c r="N195" s="22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23">
        <f t="shared" ref="AD195:AF195" si="191">COUNTIF($C195:$W195,AD$3)</f>
        <v>0</v>
      </c>
      <c r="AE195" s="24">
        <f t="shared" si="191"/>
        <v>2</v>
      </c>
      <c r="AF195" s="25">
        <f t="shared" si="191"/>
        <v>1</v>
      </c>
    </row>
    <row r="196" spans="1:32" ht="19.5" customHeight="1" x14ac:dyDescent="0.15">
      <c r="A196" s="28"/>
      <c r="B196" s="29" t="s">
        <v>244</v>
      </c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2" t="s">
        <v>8</v>
      </c>
      <c r="AD196" s="23">
        <f t="shared" ref="AD196:AF196" si="192">COUNTIF($C196:$W196,AD$3)</f>
        <v>0</v>
      </c>
      <c r="AE196" s="24">
        <f t="shared" si="192"/>
        <v>0</v>
      </c>
      <c r="AF196" s="25">
        <f t="shared" si="192"/>
        <v>0</v>
      </c>
    </row>
    <row r="197" spans="1:32" ht="19.5" customHeight="1" x14ac:dyDescent="0.15">
      <c r="A197" s="28"/>
      <c r="B197" s="29" t="s">
        <v>245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2"/>
      <c r="S197" s="22" t="s">
        <v>9</v>
      </c>
      <c r="T197" s="22" t="s">
        <v>8</v>
      </c>
      <c r="U197" s="22" t="s">
        <v>8</v>
      </c>
      <c r="V197" s="22"/>
      <c r="W197" s="22" t="s">
        <v>8</v>
      </c>
      <c r="X197" s="22"/>
      <c r="Y197" s="22" t="s">
        <v>8</v>
      </c>
      <c r="Z197" s="22" t="s">
        <v>9</v>
      </c>
      <c r="AA197" s="22" t="s">
        <v>9</v>
      </c>
      <c r="AB197" s="22" t="s">
        <v>9</v>
      </c>
      <c r="AC197" s="22" t="s">
        <v>8</v>
      </c>
      <c r="AD197" s="23">
        <f t="shared" ref="AD197:AF197" si="193">COUNTIF($C197:$W197,AD$3)</f>
        <v>0</v>
      </c>
      <c r="AE197" s="24">
        <f t="shared" si="193"/>
        <v>1</v>
      </c>
      <c r="AF197" s="25">
        <f t="shared" si="193"/>
        <v>3</v>
      </c>
    </row>
    <row r="198" spans="1:32" ht="19.5" customHeight="1" x14ac:dyDescent="0.15">
      <c r="A198" s="28"/>
      <c r="B198" s="29" t="s">
        <v>246</v>
      </c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2"/>
      <c r="AA198" s="22" t="s">
        <v>15</v>
      </c>
      <c r="AB198" s="22" t="s">
        <v>8</v>
      </c>
      <c r="AC198" s="22"/>
      <c r="AD198" s="23">
        <f t="shared" ref="AD198:AF198" si="194">COUNTIF($C198:$W198,AD$3)</f>
        <v>0</v>
      </c>
      <c r="AE198" s="24">
        <f t="shared" si="194"/>
        <v>0</v>
      </c>
      <c r="AF198" s="25">
        <f t="shared" si="194"/>
        <v>0</v>
      </c>
    </row>
    <row r="199" spans="1:32" ht="19.5" customHeight="1" x14ac:dyDescent="0.15">
      <c r="A199" s="28"/>
      <c r="B199" s="29" t="s">
        <v>96</v>
      </c>
      <c r="C199" s="22"/>
      <c r="D199" s="22" t="s">
        <v>8</v>
      </c>
      <c r="E199" s="22" t="s">
        <v>8</v>
      </c>
      <c r="F199" s="22" t="s">
        <v>8</v>
      </c>
      <c r="G199" s="22"/>
      <c r="H199" s="22" t="s">
        <v>8</v>
      </c>
      <c r="I199" s="22" t="s">
        <v>8</v>
      </c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 t="s">
        <v>8</v>
      </c>
      <c r="X199" s="22"/>
      <c r="Y199" s="22"/>
      <c r="Z199" s="22"/>
      <c r="AA199" s="22"/>
      <c r="AB199" s="22"/>
      <c r="AC199" s="22"/>
      <c r="AD199" s="23">
        <f t="shared" ref="AD199:AF199" si="195">COUNTIF($C199:$W199,AD$3)</f>
        <v>0</v>
      </c>
      <c r="AE199" s="24">
        <f t="shared" si="195"/>
        <v>0</v>
      </c>
      <c r="AF199" s="25">
        <f t="shared" si="195"/>
        <v>6</v>
      </c>
    </row>
    <row r="200" spans="1:32" ht="19.5" customHeight="1" x14ac:dyDescent="0.15">
      <c r="A200" s="28"/>
      <c r="B200" s="29" t="s">
        <v>247</v>
      </c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2"/>
      <c r="W200" s="22" t="s">
        <v>8</v>
      </c>
      <c r="X200" s="22"/>
      <c r="Y200" s="22" t="s">
        <v>9</v>
      </c>
      <c r="Z200" s="22" t="s">
        <v>8</v>
      </c>
      <c r="AA200" s="22" t="s">
        <v>8</v>
      </c>
      <c r="AB200" s="22"/>
      <c r="AC200" s="22"/>
      <c r="AD200" s="23">
        <f t="shared" ref="AD200:AF200" si="196">COUNTIF($C200:$W200,AD$3)</f>
        <v>0</v>
      </c>
      <c r="AE200" s="24">
        <f t="shared" si="196"/>
        <v>0</v>
      </c>
      <c r="AF200" s="25">
        <f t="shared" si="196"/>
        <v>1</v>
      </c>
    </row>
    <row r="201" spans="1:32" ht="19.5" customHeight="1" x14ac:dyDescent="0.15">
      <c r="A201" s="28"/>
      <c r="B201" s="34" t="s">
        <v>248</v>
      </c>
      <c r="C201" s="27"/>
      <c r="D201" s="27"/>
      <c r="E201" s="27"/>
      <c r="F201" s="27"/>
      <c r="G201" s="22" t="s">
        <v>8</v>
      </c>
      <c r="H201" s="22" t="s">
        <v>8</v>
      </c>
      <c r="I201" s="22" t="s">
        <v>8</v>
      </c>
      <c r="J201" s="22"/>
      <c r="K201" s="22"/>
      <c r="L201" s="22"/>
      <c r="M201" s="22"/>
      <c r="N201" s="22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23">
        <f t="shared" ref="AD201:AF201" si="197">COUNTIF($C201:$W201,AD$3)</f>
        <v>0</v>
      </c>
      <c r="AE201" s="24">
        <f t="shared" si="197"/>
        <v>0</v>
      </c>
      <c r="AF201" s="25">
        <f t="shared" si="197"/>
        <v>3</v>
      </c>
    </row>
    <row r="202" spans="1:32" ht="19.5" customHeight="1" x14ac:dyDescent="0.15">
      <c r="A202" s="28"/>
      <c r="B202" s="34" t="s">
        <v>249</v>
      </c>
      <c r="C202" s="27"/>
      <c r="D202" s="27"/>
      <c r="E202" s="27"/>
      <c r="F202" s="27"/>
      <c r="G202" s="27"/>
      <c r="H202" s="22" t="s">
        <v>9</v>
      </c>
      <c r="I202" s="22"/>
      <c r="J202" s="22"/>
      <c r="K202" s="22"/>
      <c r="L202" s="22"/>
      <c r="M202" s="22"/>
      <c r="N202" s="22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23">
        <f t="shared" ref="AD202:AF202" si="198">COUNTIF($C202:$W202,AD$3)</f>
        <v>0</v>
      </c>
      <c r="AE202" s="24">
        <f t="shared" si="198"/>
        <v>1</v>
      </c>
      <c r="AF202" s="25">
        <f t="shared" si="198"/>
        <v>0</v>
      </c>
    </row>
    <row r="203" spans="1:32" ht="19.5" customHeight="1" x14ac:dyDescent="0.15">
      <c r="A203" s="28"/>
      <c r="B203" s="29" t="s">
        <v>250</v>
      </c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2"/>
      <c r="P203" s="22" t="s">
        <v>8</v>
      </c>
      <c r="Q203" s="22" t="s">
        <v>8</v>
      </c>
      <c r="R203" s="22" t="s">
        <v>8</v>
      </c>
      <c r="S203" s="22"/>
      <c r="T203" s="22" t="s">
        <v>8</v>
      </c>
      <c r="U203" s="22" t="s">
        <v>15</v>
      </c>
      <c r="V203" s="22"/>
      <c r="W203" s="22"/>
      <c r="X203" s="22"/>
      <c r="Y203" s="22" t="s">
        <v>8</v>
      </c>
      <c r="Z203" s="22"/>
      <c r="AA203" s="22"/>
      <c r="AB203" s="22"/>
      <c r="AC203" s="22"/>
      <c r="AD203" s="23">
        <f t="shared" ref="AD203:AF203" si="199">COUNTIF($C203:$W203,AD$3)</f>
        <v>1</v>
      </c>
      <c r="AE203" s="24">
        <f t="shared" si="199"/>
        <v>0</v>
      </c>
      <c r="AF203" s="25">
        <f t="shared" si="199"/>
        <v>4</v>
      </c>
    </row>
    <row r="204" spans="1:32" ht="19.5" customHeight="1" x14ac:dyDescent="0.15">
      <c r="A204" s="28"/>
      <c r="B204" s="34" t="s">
        <v>251</v>
      </c>
      <c r="C204" s="22"/>
      <c r="D204" s="22"/>
      <c r="E204" s="22"/>
      <c r="F204" s="22" t="s">
        <v>8</v>
      </c>
      <c r="G204" s="22"/>
      <c r="H204" s="22"/>
      <c r="I204" s="22"/>
      <c r="J204" s="22"/>
      <c r="K204" s="22"/>
      <c r="L204" s="22"/>
      <c r="M204" s="22"/>
      <c r="N204" s="22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23">
        <f t="shared" ref="AD204:AF204" si="200">COUNTIF($C204:$W204,AD$3)</f>
        <v>0</v>
      </c>
      <c r="AE204" s="24">
        <f t="shared" si="200"/>
        <v>0</v>
      </c>
      <c r="AF204" s="25">
        <f t="shared" si="200"/>
        <v>1</v>
      </c>
    </row>
    <row r="205" spans="1:32" ht="19.5" customHeight="1" x14ac:dyDescent="0.15">
      <c r="A205" s="28"/>
      <c r="B205" s="34" t="s">
        <v>97</v>
      </c>
      <c r="C205" s="27"/>
      <c r="D205" s="27"/>
      <c r="E205" s="27"/>
      <c r="F205" s="27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35"/>
      <c r="V205" s="35"/>
      <c r="W205" s="35"/>
      <c r="X205" s="35"/>
      <c r="Y205" s="35"/>
      <c r="Z205" s="35"/>
      <c r="AA205" s="35"/>
      <c r="AB205" s="35"/>
      <c r="AC205" s="35"/>
      <c r="AD205" s="23">
        <f t="shared" ref="AD205:AF205" si="201">COUNTIF($C205:$W205,AD$3)</f>
        <v>0</v>
      </c>
      <c r="AE205" s="24">
        <f t="shared" si="201"/>
        <v>0</v>
      </c>
      <c r="AF205" s="25">
        <f t="shared" si="201"/>
        <v>0</v>
      </c>
    </row>
    <row r="206" spans="1:32" ht="19.5" customHeight="1" x14ac:dyDescent="0.15">
      <c r="A206" s="28"/>
      <c r="B206" s="34" t="s">
        <v>252</v>
      </c>
      <c r="C206" s="27"/>
      <c r="D206" s="27"/>
      <c r="E206" s="27"/>
      <c r="F206" s="27"/>
      <c r="G206" s="27"/>
      <c r="H206" s="27"/>
      <c r="I206" s="22" t="s">
        <v>8</v>
      </c>
      <c r="J206" s="22" t="s">
        <v>8</v>
      </c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35"/>
      <c r="V206" s="35"/>
      <c r="W206" s="35"/>
      <c r="X206" s="35"/>
      <c r="Y206" s="35"/>
      <c r="Z206" s="35"/>
      <c r="AA206" s="35"/>
      <c r="AB206" s="35"/>
      <c r="AC206" s="35"/>
      <c r="AD206" s="23">
        <f t="shared" ref="AD206:AF206" si="202">COUNTIF($C206:$W206,AD$3)</f>
        <v>0</v>
      </c>
      <c r="AE206" s="24">
        <f t="shared" si="202"/>
        <v>0</v>
      </c>
      <c r="AF206" s="25">
        <f t="shared" si="202"/>
        <v>2</v>
      </c>
    </row>
    <row r="207" spans="1:32" ht="19.5" customHeight="1" x14ac:dyDescent="0.15">
      <c r="A207" s="28"/>
      <c r="B207" s="34" t="s">
        <v>253</v>
      </c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23">
        <f t="shared" ref="AD207:AF207" si="203">COUNTIF($C207:$W207,AD$3)</f>
        <v>0</v>
      </c>
      <c r="AE207" s="24">
        <f t="shared" si="203"/>
        <v>0</v>
      </c>
      <c r="AF207" s="25">
        <f t="shared" si="203"/>
        <v>0</v>
      </c>
    </row>
    <row r="208" spans="1:32" ht="19.5" customHeight="1" x14ac:dyDescent="0.15">
      <c r="A208" s="28"/>
      <c r="B208" s="29" t="s">
        <v>254</v>
      </c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2" t="s">
        <v>8</v>
      </c>
      <c r="X208" s="22" t="s">
        <v>8</v>
      </c>
      <c r="Y208" s="22"/>
      <c r="Z208" s="22"/>
      <c r="AA208" s="22"/>
      <c r="AB208" s="22"/>
      <c r="AC208" s="22"/>
      <c r="AD208" s="23">
        <f t="shared" ref="AD208:AF208" si="204">COUNTIF($C208:$W208,AD$3)</f>
        <v>0</v>
      </c>
      <c r="AE208" s="24">
        <f t="shared" si="204"/>
        <v>0</v>
      </c>
      <c r="AF208" s="25">
        <f t="shared" si="204"/>
        <v>1</v>
      </c>
    </row>
    <row r="209" spans="1:32" ht="19.5" customHeight="1" x14ac:dyDescent="0.15">
      <c r="A209" s="28"/>
      <c r="B209" s="34" t="s">
        <v>255</v>
      </c>
      <c r="C209" s="27"/>
      <c r="D209" s="27"/>
      <c r="E209" s="27"/>
      <c r="F209" s="27"/>
      <c r="G209" s="27"/>
      <c r="H209" s="27"/>
      <c r="I209" s="22" t="s">
        <v>9</v>
      </c>
      <c r="J209" s="22"/>
      <c r="K209" s="22"/>
      <c r="L209" s="22"/>
      <c r="M209" s="22"/>
      <c r="N209" s="22"/>
      <c r="O209" s="22" t="s">
        <v>9</v>
      </c>
      <c r="P209" s="22"/>
      <c r="Q209" s="22"/>
      <c r="R209" s="22"/>
      <c r="S209" s="22"/>
      <c r="T209" s="22"/>
      <c r="U209" s="22"/>
      <c r="V209" s="35"/>
      <c r="W209" s="35"/>
      <c r="X209" s="35"/>
      <c r="Y209" s="35"/>
      <c r="Z209" s="35"/>
      <c r="AA209" s="35"/>
      <c r="AB209" s="35"/>
      <c r="AC209" s="35"/>
      <c r="AD209" s="23">
        <f t="shared" ref="AD209:AF209" si="205">COUNTIF($C209:$W209,AD$3)</f>
        <v>0</v>
      </c>
      <c r="AE209" s="24">
        <f t="shared" si="205"/>
        <v>2</v>
      </c>
      <c r="AF209" s="25">
        <f t="shared" si="205"/>
        <v>0</v>
      </c>
    </row>
    <row r="210" spans="1:32" ht="19.5" customHeight="1" x14ac:dyDescent="0.15">
      <c r="A210" s="28"/>
      <c r="B210" s="29" t="s">
        <v>256</v>
      </c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2" t="s">
        <v>8</v>
      </c>
      <c r="T210" s="22" t="s">
        <v>8</v>
      </c>
      <c r="U210" s="22"/>
      <c r="V210" s="22" t="s">
        <v>15</v>
      </c>
      <c r="W210" s="22"/>
      <c r="X210" s="22" t="s">
        <v>8</v>
      </c>
      <c r="Y210" s="22"/>
      <c r="Z210" s="22" t="s">
        <v>8</v>
      </c>
      <c r="AA210" s="22" t="s">
        <v>8</v>
      </c>
      <c r="AB210" s="22" t="s">
        <v>9</v>
      </c>
      <c r="AC210" s="22"/>
      <c r="AD210" s="23">
        <f t="shared" ref="AD210:AF210" si="206">COUNTIF($C210:$W210,AD$3)</f>
        <v>1</v>
      </c>
      <c r="AE210" s="24">
        <f t="shared" si="206"/>
        <v>0</v>
      </c>
      <c r="AF210" s="25">
        <f t="shared" si="206"/>
        <v>2</v>
      </c>
    </row>
    <row r="211" spans="1:32" ht="19.5" customHeight="1" x14ac:dyDescent="0.15">
      <c r="A211" s="28"/>
      <c r="B211" s="34" t="s">
        <v>257</v>
      </c>
      <c r="C211" s="27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35"/>
      <c r="V211" s="35"/>
      <c r="W211" s="35"/>
      <c r="X211" s="35"/>
      <c r="Y211" s="35"/>
      <c r="Z211" s="35"/>
      <c r="AA211" s="35"/>
      <c r="AB211" s="35"/>
      <c r="AC211" s="35"/>
      <c r="AD211" s="23">
        <f t="shared" ref="AD211:AF211" si="207">COUNTIF($C211:$W211,AD$3)</f>
        <v>0</v>
      </c>
      <c r="AE211" s="24">
        <f t="shared" si="207"/>
        <v>0</v>
      </c>
      <c r="AF211" s="25">
        <f t="shared" si="207"/>
        <v>0</v>
      </c>
    </row>
    <row r="212" spans="1:32" ht="19.5" customHeight="1" x14ac:dyDescent="0.15">
      <c r="A212" s="28"/>
      <c r="B212" s="29" t="s">
        <v>98</v>
      </c>
      <c r="C212" s="22" t="s">
        <v>8</v>
      </c>
      <c r="D212" s="22" t="s">
        <v>8</v>
      </c>
      <c r="E212" s="22" t="s">
        <v>8</v>
      </c>
      <c r="F212" s="22" t="s">
        <v>8</v>
      </c>
      <c r="G212" s="22" t="s">
        <v>8</v>
      </c>
      <c r="H212" s="22" t="s">
        <v>8</v>
      </c>
      <c r="I212" s="22" t="s">
        <v>8</v>
      </c>
      <c r="J212" s="22" t="s">
        <v>8</v>
      </c>
      <c r="K212" s="22" t="s">
        <v>8</v>
      </c>
      <c r="L212" s="22" t="s">
        <v>8</v>
      </c>
      <c r="M212" s="22" t="s">
        <v>8</v>
      </c>
      <c r="N212" s="22" t="s">
        <v>15</v>
      </c>
      <c r="O212" s="22" t="s">
        <v>8</v>
      </c>
      <c r="P212" s="22" t="s">
        <v>8</v>
      </c>
      <c r="Q212" s="22" t="s">
        <v>9</v>
      </c>
      <c r="R212" s="22" t="s">
        <v>8</v>
      </c>
      <c r="S212" s="22" t="s">
        <v>8</v>
      </c>
      <c r="T212" s="22" t="s">
        <v>9</v>
      </c>
      <c r="U212" s="22" t="s">
        <v>15</v>
      </c>
      <c r="V212" s="22" t="s">
        <v>15</v>
      </c>
      <c r="W212" s="22" t="s">
        <v>9</v>
      </c>
      <c r="X212" s="22"/>
      <c r="Y212" s="22" t="s">
        <v>8</v>
      </c>
      <c r="Z212" s="22"/>
      <c r="AA212" s="22"/>
      <c r="AB212" s="22"/>
      <c r="AC212" s="22"/>
      <c r="AD212" s="23">
        <f t="shared" ref="AD212:AF212" si="208">COUNTIF($C212:$W212,AD$3)</f>
        <v>3</v>
      </c>
      <c r="AE212" s="24">
        <f t="shared" si="208"/>
        <v>3</v>
      </c>
      <c r="AF212" s="25">
        <f t="shared" si="208"/>
        <v>15</v>
      </c>
    </row>
    <row r="213" spans="1:32" ht="19.5" customHeight="1" x14ac:dyDescent="0.15">
      <c r="A213" s="28"/>
      <c r="B213" s="34" t="s">
        <v>99</v>
      </c>
      <c r="C213" s="22" t="s">
        <v>15</v>
      </c>
      <c r="D213" s="22"/>
      <c r="E213" s="22" t="s">
        <v>15</v>
      </c>
      <c r="F213" s="22" t="s">
        <v>8</v>
      </c>
      <c r="G213" s="22"/>
      <c r="H213" s="22" t="s">
        <v>8</v>
      </c>
      <c r="I213" s="22"/>
      <c r="J213" s="22" t="s">
        <v>8</v>
      </c>
      <c r="K213" s="22" t="s">
        <v>8</v>
      </c>
      <c r="L213" s="22" t="s">
        <v>15</v>
      </c>
      <c r="M213" s="22"/>
      <c r="N213" s="22"/>
      <c r="O213" s="22"/>
      <c r="P213" s="22"/>
      <c r="Q213" s="22" t="s">
        <v>15</v>
      </c>
      <c r="R213" s="22"/>
      <c r="S213" s="22"/>
      <c r="T213" s="22"/>
      <c r="U213" s="35"/>
      <c r="V213" s="35"/>
      <c r="W213" s="35"/>
      <c r="X213" s="35"/>
      <c r="Y213" s="35"/>
      <c r="Z213" s="35"/>
      <c r="AA213" s="35"/>
      <c r="AB213" s="35"/>
      <c r="AC213" s="35"/>
      <c r="AD213" s="23">
        <f t="shared" ref="AD213:AF213" si="209">COUNTIF($C213:$W213,AD$3)</f>
        <v>4</v>
      </c>
      <c r="AE213" s="24">
        <f t="shared" si="209"/>
        <v>0</v>
      </c>
      <c r="AF213" s="25">
        <f t="shared" si="209"/>
        <v>4</v>
      </c>
    </row>
    <row r="214" spans="1:32" ht="19.5" customHeight="1" x14ac:dyDescent="0.15">
      <c r="A214" s="28"/>
      <c r="B214" s="29" t="s">
        <v>100</v>
      </c>
      <c r="C214" s="22" t="s">
        <v>9</v>
      </c>
      <c r="D214" s="22" t="s">
        <v>8</v>
      </c>
      <c r="E214" s="22" t="s">
        <v>8</v>
      </c>
      <c r="F214" s="22" t="s">
        <v>9</v>
      </c>
      <c r="G214" s="22"/>
      <c r="H214" s="22"/>
      <c r="I214" s="22" t="s">
        <v>9</v>
      </c>
      <c r="J214" s="22" t="s">
        <v>9</v>
      </c>
      <c r="K214" s="22" t="s">
        <v>9</v>
      </c>
      <c r="L214" s="22" t="s">
        <v>9</v>
      </c>
      <c r="M214" s="22" t="s">
        <v>8</v>
      </c>
      <c r="N214" s="22" t="s">
        <v>9</v>
      </c>
      <c r="O214" s="22" t="s">
        <v>9</v>
      </c>
      <c r="P214" s="22" t="s">
        <v>9</v>
      </c>
      <c r="Q214" s="22" t="s">
        <v>9</v>
      </c>
      <c r="R214" s="22" t="s">
        <v>9</v>
      </c>
      <c r="S214" s="22" t="s">
        <v>9</v>
      </c>
      <c r="T214" s="22" t="s">
        <v>9</v>
      </c>
      <c r="U214" s="22" t="s">
        <v>8</v>
      </c>
      <c r="V214" s="22" t="s">
        <v>9</v>
      </c>
      <c r="W214" s="22" t="s">
        <v>9</v>
      </c>
      <c r="X214" s="22" t="s">
        <v>9</v>
      </c>
      <c r="Y214" s="22" t="s">
        <v>9</v>
      </c>
      <c r="Z214" s="22" t="s">
        <v>9</v>
      </c>
      <c r="AA214" s="22" t="s">
        <v>9</v>
      </c>
      <c r="AB214" s="22" t="s">
        <v>9</v>
      </c>
      <c r="AC214" s="22"/>
      <c r="AD214" s="23">
        <f t="shared" ref="AD214:AF214" si="210">COUNTIF($C214:$W214,AD$3)</f>
        <v>0</v>
      </c>
      <c r="AE214" s="24">
        <f t="shared" si="210"/>
        <v>15</v>
      </c>
      <c r="AF214" s="25">
        <f t="shared" si="210"/>
        <v>4</v>
      </c>
    </row>
    <row r="215" spans="1:32" ht="19.5" customHeight="1" x14ac:dyDescent="0.15">
      <c r="A215" s="28"/>
      <c r="B215" s="34" t="s">
        <v>258</v>
      </c>
      <c r="C215" s="27"/>
      <c r="D215" s="22" t="s">
        <v>8</v>
      </c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35"/>
      <c r="V215" s="35"/>
      <c r="W215" s="35"/>
      <c r="X215" s="35"/>
      <c r="Y215" s="35"/>
      <c r="Z215" s="35"/>
      <c r="AA215" s="35"/>
      <c r="AB215" s="35"/>
      <c r="AC215" s="35"/>
      <c r="AD215" s="23">
        <f t="shared" ref="AD215:AF215" si="211">COUNTIF($C215:$W215,AD$3)</f>
        <v>0</v>
      </c>
      <c r="AE215" s="24">
        <f t="shared" si="211"/>
        <v>0</v>
      </c>
      <c r="AF215" s="25">
        <f t="shared" si="211"/>
        <v>1</v>
      </c>
    </row>
    <row r="216" spans="1:32" ht="19.5" customHeight="1" x14ac:dyDescent="0.15">
      <c r="A216" s="28"/>
      <c r="B216" s="34" t="s">
        <v>101</v>
      </c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23">
        <f t="shared" ref="AD216:AF216" si="212">COUNTIF($C216:$W216,AD$3)</f>
        <v>0</v>
      </c>
      <c r="AE216" s="24">
        <f t="shared" si="212"/>
        <v>0</v>
      </c>
      <c r="AF216" s="25">
        <f t="shared" si="212"/>
        <v>0</v>
      </c>
    </row>
    <row r="217" spans="1:32" ht="19.5" customHeight="1" x14ac:dyDescent="0.15">
      <c r="A217" s="28"/>
      <c r="B217" s="29" t="s">
        <v>259</v>
      </c>
      <c r="C217" s="27"/>
      <c r="D217" s="27"/>
      <c r="E217" s="27"/>
      <c r="F217" s="22" t="s">
        <v>9</v>
      </c>
      <c r="G217" s="22" t="s">
        <v>8</v>
      </c>
      <c r="H217" s="22" t="s">
        <v>8</v>
      </c>
      <c r="I217" s="22" t="s">
        <v>15</v>
      </c>
      <c r="J217" s="22" t="s">
        <v>8</v>
      </c>
      <c r="K217" s="22" t="s">
        <v>8</v>
      </c>
      <c r="L217" s="22" t="s">
        <v>15</v>
      </c>
      <c r="M217" s="22" t="s">
        <v>8</v>
      </c>
      <c r="N217" s="22" t="s">
        <v>8</v>
      </c>
      <c r="O217" s="22" t="s">
        <v>8</v>
      </c>
      <c r="P217" s="22" t="s">
        <v>9</v>
      </c>
      <c r="Q217" s="22" t="s">
        <v>8</v>
      </c>
      <c r="R217" s="22" t="s">
        <v>8</v>
      </c>
      <c r="S217" s="22" t="s">
        <v>8</v>
      </c>
      <c r="T217" s="22" t="s">
        <v>8</v>
      </c>
      <c r="U217" s="22" t="s">
        <v>8</v>
      </c>
      <c r="V217" s="22" t="s">
        <v>8</v>
      </c>
      <c r="W217" s="22" t="s">
        <v>8</v>
      </c>
      <c r="X217" s="22" t="s">
        <v>9</v>
      </c>
      <c r="Y217" s="22" t="s">
        <v>8</v>
      </c>
      <c r="Z217" s="22" t="s">
        <v>9</v>
      </c>
      <c r="AA217" s="22"/>
      <c r="AB217" s="22"/>
      <c r="AC217" s="22"/>
      <c r="AD217" s="23">
        <f t="shared" ref="AD217:AF217" si="213">COUNTIF($C217:$W217,AD$3)</f>
        <v>2</v>
      </c>
      <c r="AE217" s="24">
        <f t="shared" si="213"/>
        <v>2</v>
      </c>
      <c r="AF217" s="25">
        <f t="shared" si="213"/>
        <v>14</v>
      </c>
    </row>
    <row r="218" spans="1:32" ht="19.5" customHeight="1" x14ac:dyDescent="0.15">
      <c r="A218" s="28"/>
      <c r="B218" s="29" t="s">
        <v>260</v>
      </c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2" t="s">
        <v>8</v>
      </c>
      <c r="AA218" s="22" t="s">
        <v>8</v>
      </c>
      <c r="AB218" s="22" t="s">
        <v>8</v>
      </c>
      <c r="AC218" s="22" t="s">
        <v>8</v>
      </c>
      <c r="AD218" s="23">
        <f t="shared" ref="AD218:AF218" si="214">COUNTIF($C218:$W218,AD$3)</f>
        <v>0</v>
      </c>
      <c r="AE218" s="24">
        <f t="shared" si="214"/>
        <v>0</v>
      </c>
      <c r="AF218" s="25">
        <f t="shared" si="214"/>
        <v>0</v>
      </c>
    </row>
    <row r="219" spans="1:32" ht="19.5" customHeight="1" x14ac:dyDescent="0.15">
      <c r="A219" s="28"/>
      <c r="B219" s="29" t="s">
        <v>261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2" t="s">
        <v>9</v>
      </c>
      <c r="AA219" s="22" t="s">
        <v>8</v>
      </c>
      <c r="AB219" s="22" t="s">
        <v>8</v>
      </c>
      <c r="AC219" s="22"/>
      <c r="AD219" s="23">
        <f t="shared" ref="AD219:AF219" si="215">COUNTIF($C219:$W219,AD$3)</f>
        <v>0</v>
      </c>
      <c r="AE219" s="24">
        <f t="shared" si="215"/>
        <v>0</v>
      </c>
      <c r="AF219" s="25">
        <f t="shared" si="215"/>
        <v>0</v>
      </c>
    </row>
    <row r="220" spans="1:32" ht="19.5" customHeight="1" x14ac:dyDescent="0.15">
      <c r="A220" s="28"/>
      <c r="B220" s="34" t="s">
        <v>102</v>
      </c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23">
        <f t="shared" ref="AD220:AF220" si="216">COUNTIF($C220:$W220,AD$3)</f>
        <v>0</v>
      </c>
      <c r="AE220" s="24">
        <f t="shared" si="216"/>
        <v>0</v>
      </c>
      <c r="AF220" s="25">
        <f t="shared" si="216"/>
        <v>0</v>
      </c>
    </row>
    <row r="221" spans="1:32" ht="19.5" customHeight="1" x14ac:dyDescent="0.15">
      <c r="A221" s="28"/>
      <c r="B221" s="34" t="s">
        <v>103</v>
      </c>
      <c r="C221" s="22"/>
      <c r="D221" s="22" t="s">
        <v>15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23">
        <f t="shared" ref="AD221:AF221" si="217">COUNTIF($C221:$W221,AD$3)</f>
        <v>1</v>
      </c>
      <c r="AE221" s="24">
        <f t="shared" si="217"/>
        <v>0</v>
      </c>
      <c r="AF221" s="25">
        <f t="shared" si="217"/>
        <v>0</v>
      </c>
    </row>
    <row r="222" spans="1:32" ht="19.5" customHeight="1" x14ac:dyDescent="0.15">
      <c r="A222" s="28"/>
      <c r="B222" s="29" t="s">
        <v>262</v>
      </c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2" t="s">
        <v>9</v>
      </c>
      <c r="R222" s="22" t="s">
        <v>9</v>
      </c>
      <c r="S222" s="22" t="s">
        <v>9</v>
      </c>
      <c r="T222" s="22" t="s">
        <v>8</v>
      </c>
      <c r="U222" s="22"/>
      <c r="V222" s="22" t="s">
        <v>9</v>
      </c>
      <c r="W222" s="22" t="s">
        <v>9</v>
      </c>
      <c r="X222" s="22"/>
      <c r="Y222" s="22" t="s">
        <v>9</v>
      </c>
      <c r="Z222" s="22" t="s">
        <v>9</v>
      </c>
      <c r="AA222" s="22" t="s">
        <v>9</v>
      </c>
      <c r="AB222" s="22" t="s">
        <v>9</v>
      </c>
      <c r="AC222" s="22" t="s">
        <v>9</v>
      </c>
      <c r="AD222" s="23">
        <f t="shared" ref="AD222:AF222" si="218">COUNTIF($C222:$W222,AD$3)</f>
        <v>0</v>
      </c>
      <c r="AE222" s="24">
        <f t="shared" si="218"/>
        <v>5</v>
      </c>
      <c r="AF222" s="25">
        <f t="shared" si="218"/>
        <v>1</v>
      </c>
    </row>
    <row r="223" spans="1:32" ht="19.5" customHeight="1" x14ac:dyDescent="0.15">
      <c r="A223" s="28"/>
      <c r="B223" s="29" t="s">
        <v>263</v>
      </c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2" t="s">
        <v>8</v>
      </c>
      <c r="S223" s="22" t="s">
        <v>8</v>
      </c>
      <c r="T223" s="22" t="s">
        <v>15</v>
      </c>
      <c r="U223" s="22" t="s">
        <v>9</v>
      </c>
      <c r="V223" s="22" t="s">
        <v>8</v>
      </c>
      <c r="W223" s="22" t="s">
        <v>8</v>
      </c>
      <c r="X223" s="22" t="s">
        <v>15</v>
      </c>
      <c r="Y223" s="22" t="s">
        <v>15</v>
      </c>
      <c r="Z223" s="22" t="s">
        <v>8</v>
      </c>
      <c r="AA223" s="22" t="s">
        <v>8</v>
      </c>
      <c r="AB223" s="22" t="s">
        <v>15</v>
      </c>
      <c r="AC223" s="22" t="s">
        <v>8</v>
      </c>
      <c r="AD223" s="23">
        <f t="shared" ref="AD223:AF223" si="219">COUNTIF($C223:$W223,AD$3)</f>
        <v>1</v>
      </c>
      <c r="AE223" s="24">
        <f t="shared" si="219"/>
        <v>1</v>
      </c>
      <c r="AF223" s="25">
        <f t="shared" si="219"/>
        <v>4</v>
      </c>
    </row>
    <row r="224" spans="1:32" ht="19.5" customHeight="1" x14ac:dyDescent="0.15">
      <c r="A224" s="37"/>
      <c r="B224" s="38" t="s">
        <v>264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23">
        <f t="shared" ref="AD224:AF224" si="220">COUNTIF($C224:$W224,AD$3)</f>
        <v>0</v>
      </c>
      <c r="AE224" s="24">
        <f t="shared" si="220"/>
        <v>0</v>
      </c>
      <c r="AF224" s="25">
        <f t="shared" si="220"/>
        <v>0</v>
      </c>
    </row>
    <row r="225" spans="1:32" ht="19.5" customHeight="1" x14ac:dyDescent="0.15">
      <c r="A225" s="28"/>
      <c r="B225" s="45" t="s">
        <v>265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2"/>
      <c r="AB225" s="22" t="s">
        <v>8</v>
      </c>
      <c r="AC225" s="22"/>
      <c r="AD225" s="23">
        <f t="shared" ref="AD225:AF225" si="221">COUNTIF($C225:$W225,AD$3)</f>
        <v>0</v>
      </c>
      <c r="AE225" s="24">
        <f t="shared" si="221"/>
        <v>0</v>
      </c>
      <c r="AF225" s="25">
        <f t="shared" si="221"/>
        <v>0</v>
      </c>
    </row>
    <row r="226" spans="1:32" ht="19.5" customHeight="1" x14ac:dyDescent="0.15">
      <c r="A226" s="28"/>
      <c r="B226" s="34" t="s">
        <v>266</v>
      </c>
      <c r="C226" s="22" t="s">
        <v>9</v>
      </c>
      <c r="D226" s="22" t="s">
        <v>8</v>
      </c>
      <c r="E226" s="22" t="s">
        <v>8</v>
      </c>
      <c r="F226" s="22" t="s">
        <v>15</v>
      </c>
      <c r="G226" s="22" t="s">
        <v>8</v>
      </c>
      <c r="H226" s="22" t="s">
        <v>8</v>
      </c>
      <c r="I226" s="22" t="s">
        <v>8</v>
      </c>
      <c r="J226" s="22" t="s">
        <v>8</v>
      </c>
      <c r="K226" s="22" t="s">
        <v>8</v>
      </c>
      <c r="L226" s="22" t="s">
        <v>8</v>
      </c>
      <c r="M226" s="22"/>
      <c r="N226" s="22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23">
        <f t="shared" ref="AD226:AF226" si="222">COUNTIF($C226:$W226,AD$3)</f>
        <v>1</v>
      </c>
      <c r="AE226" s="24">
        <f t="shared" si="222"/>
        <v>1</v>
      </c>
      <c r="AF226" s="25">
        <f t="shared" si="222"/>
        <v>8</v>
      </c>
    </row>
    <row r="227" spans="1:32" ht="19.5" customHeight="1" x14ac:dyDescent="0.15">
      <c r="A227" s="37"/>
      <c r="B227" s="38" t="s">
        <v>104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23">
        <f t="shared" ref="AD227:AF227" si="223">COUNTIF($C227:$W227,AD$3)</f>
        <v>0</v>
      </c>
      <c r="AE227" s="24">
        <f t="shared" si="223"/>
        <v>0</v>
      </c>
      <c r="AF227" s="25">
        <f t="shared" si="223"/>
        <v>0</v>
      </c>
    </row>
    <row r="228" spans="1:32" ht="19.5" customHeight="1" x14ac:dyDescent="0.15">
      <c r="A228" s="28"/>
      <c r="B228" s="38" t="s">
        <v>105</v>
      </c>
      <c r="C228" s="22" t="s">
        <v>8</v>
      </c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23">
        <f t="shared" ref="AD228:AF228" si="224">COUNTIF($C228:$W228,AD$3)</f>
        <v>0</v>
      </c>
      <c r="AE228" s="24">
        <f t="shared" si="224"/>
        <v>0</v>
      </c>
      <c r="AF228" s="25">
        <f t="shared" si="224"/>
        <v>1</v>
      </c>
    </row>
    <row r="229" spans="1:32" ht="19.5" customHeight="1" x14ac:dyDescent="0.15">
      <c r="A229" s="28"/>
      <c r="B229" s="29" t="s">
        <v>267</v>
      </c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3">
        <f t="shared" ref="AD229:AF229" si="225">COUNTIF($C229:$W229,AD$3)</f>
        <v>0</v>
      </c>
      <c r="AE229" s="24">
        <f t="shared" si="225"/>
        <v>0</v>
      </c>
      <c r="AF229" s="25">
        <f t="shared" si="225"/>
        <v>0</v>
      </c>
    </row>
    <row r="230" spans="1:32" ht="19.5" customHeight="1" x14ac:dyDescent="0.15">
      <c r="A230" s="28"/>
      <c r="B230" s="34" t="s">
        <v>106</v>
      </c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23">
        <f t="shared" ref="AD230:AF230" si="226">COUNTIF($C230:$W230,AD$3)</f>
        <v>0</v>
      </c>
      <c r="AE230" s="24">
        <f t="shared" si="226"/>
        <v>0</v>
      </c>
      <c r="AF230" s="25">
        <f t="shared" si="226"/>
        <v>0</v>
      </c>
    </row>
    <row r="231" spans="1:32" ht="19.5" customHeight="1" x14ac:dyDescent="0.15">
      <c r="A231" s="28"/>
      <c r="B231" s="29" t="s">
        <v>268</v>
      </c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2" t="s">
        <v>8</v>
      </c>
      <c r="X231" s="22"/>
      <c r="Y231" s="22"/>
      <c r="Z231" s="22"/>
      <c r="AA231" s="22"/>
      <c r="AB231" s="22"/>
      <c r="AC231" s="22"/>
      <c r="AD231" s="23">
        <f t="shared" ref="AD231:AF231" si="227">COUNTIF($C231:$W231,AD$3)</f>
        <v>0</v>
      </c>
      <c r="AE231" s="24">
        <f t="shared" si="227"/>
        <v>0</v>
      </c>
      <c r="AF231" s="25">
        <f t="shared" si="227"/>
        <v>1</v>
      </c>
    </row>
    <row r="232" spans="1:32" ht="19.5" customHeight="1" x14ac:dyDescent="0.15">
      <c r="A232" s="28"/>
      <c r="B232" s="29" t="s">
        <v>269</v>
      </c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2"/>
      <c r="S232" s="22" t="s">
        <v>8</v>
      </c>
      <c r="T232" s="22" t="s">
        <v>8</v>
      </c>
      <c r="U232" s="22"/>
      <c r="V232" s="22" t="s">
        <v>15</v>
      </c>
      <c r="W232" s="22"/>
      <c r="X232" s="22"/>
      <c r="Y232" s="22" t="s">
        <v>9</v>
      </c>
      <c r="Z232" s="22"/>
      <c r="AA232" s="22"/>
      <c r="AB232" s="22"/>
      <c r="AC232" s="22"/>
      <c r="AD232" s="23">
        <f t="shared" ref="AD232:AF232" si="228">COUNTIF($C232:$W232,AD$3)</f>
        <v>1</v>
      </c>
      <c r="AE232" s="24">
        <f t="shared" si="228"/>
        <v>0</v>
      </c>
      <c r="AF232" s="25">
        <f t="shared" si="228"/>
        <v>2</v>
      </c>
    </row>
    <row r="233" spans="1:32" ht="19.5" customHeight="1" x14ac:dyDescent="0.15">
      <c r="A233" s="37"/>
      <c r="B233" s="38" t="s">
        <v>107</v>
      </c>
      <c r="C233" s="39"/>
      <c r="D233" s="39"/>
      <c r="E233" s="39"/>
      <c r="F233" s="39"/>
      <c r="G233" s="39"/>
      <c r="H233" s="39"/>
      <c r="I233" s="39"/>
      <c r="J233" s="39" t="s">
        <v>8</v>
      </c>
      <c r="K233" s="39" t="s">
        <v>9</v>
      </c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23">
        <f t="shared" ref="AD233:AF233" si="229">COUNTIF($C233:$W233,AD$3)</f>
        <v>0</v>
      </c>
      <c r="AE233" s="24">
        <f t="shared" si="229"/>
        <v>1</v>
      </c>
      <c r="AF233" s="25">
        <f t="shared" si="229"/>
        <v>1</v>
      </c>
    </row>
    <row r="234" spans="1:32" ht="19.5" customHeight="1" x14ac:dyDescent="0.15">
      <c r="A234" s="28"/>
      <c r="B234" s="34" t="s">
        <v>108</v>
      </c>
      <c r="C234" s="22" t="s">
        <v>8</v>
      </c>
      <c r="D234" s="22" t="s">
        <v>8</v>
      </c>
      <c r="E234" s="22"/>
      <c r="F234" s="22"/>
      <c r="G234" s="22"/>
      <c r="H234" s="22" t="s">
        <v>9</v>
      </c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35"/>
      <c r="V234" s="35"/>
      <c r="W234" s="35"/>
      <c r="X234" s="35"/>
      <c r="Y234" s="35"/>
      <c r="Z234" s="35"/>
      <c r="AA234" s="35"/>
      <c r="AB234" s="35"/>
      <c r="AC234" s="35"/>
      <c r="AD234" s="23">
        <f t="shared" ref="AD234:AF234" si="230">COUNTIF($C234:$W234,AD$3)</f>
        <v>0</v>
      </c>
      <c r="AE234" s="24">
        <f t="shared" si="230"/>
        <v>1</v>
      </c>
      <c r="AF234" s="25">
        <f t="shared" si="230"/>
        <v>2</v>
      </c>
    </row>
    <row r="235" spans="1:32" ht="19.5" customHeight="1" x14ac:dyDescent="0.15">
      <c r="A235" s="28"/>
      <c r="B235" s="29" t="s">
        <v>270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2" t="s">
        <v>8</v>
      </c>
      <c r="T235" s="22" t="s">
        <v>8</v>
      </c>
      <c r="U235" s="22" t="s">
        <v>8</v>
      </c>
      <c r="V235" s="22"/>
      <c r="W235" s="22"/>
      <c r="X235" s="22"/>
      <c r="Y235" s="22"/>
      <c r="Z235" s="22"/>
      <c r="AA235" s="22"/>
      <c r="AB235" s="22"/>
      <c r="AC235" s="22"/>
      <c r="AD235" s="23">
        <f t="shared" ref="AD235:AF235" si="231">COUNTIF($C235:$W235,AD$3)</f>
        <v>0</v>
      </c>
      <c r="AE235" s="24">
        <f t="shared" si="231"/>
        <v>0</v>
      </c>
      <c r="AF235" s="25">
        <f t="shared" si="231"/>
        <v>3</v>
      </c>
    </row>
    <row r="236" spans="1:32" ht="19.5" customHeight="1" x14ac:dyDescent="0.15">
      <c r="A236" s="37"/>
      <c r="B236" s="38" t="s">
        <v>109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23">
        <f t="shared" ref="AD236:AF236" si="232">COUNTIF($C236:$W236,AD$3)</f>
        <v>0</v>
      </c>
      <c r="AE236" s="24">
        <f t="shared" si="232"/>
        <v>0</v>
      </c>
      <c r="AF236" s="25">
        <f t="shared" si="232"/>
        <v>0</v>
      </c>
    </row>
    <row r="237" spans="1:32" ht="19.5" customHeight="1" x14ac:dyDescent="0.15">
      <c r="A237" s="49"/>
      <c r="B237" s="38" t="s">
        <v>110</v>
      </c>
      <c r="C237" s="22" t="s">
        <v>8</v>
      </c>
      <c r="D237" s="22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23">
        <f t="shared" ref="AD237:AF237" si="233">COUNTIF($C237:$W237,AD$3)</f>
        <v>0</v>
      </c>
      <c r="AE237" s="24">
        <f t="shared" si="233"/>
        <v>0</v>
      </c>
      <c r="AF237" s="25">
        <f t="shared" si="233"/>
        <v>1</v>
      </c>
    </row>
    <row r="238" spans="1:32" ht="19.5" customHeight="1" x14ac:dyDescent="0.15">
      <c r="A238" s="28"/>
      <c r="B238" s="36" t="s">
        <v>271</v>
      </c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2" t="s">
        <v>15</v>
      </c>
      <c r="O238" s="22" t="s">
        <v>9</v>
      </c>
      <c r="P238" s="22" t="s">
        <v>8</v>
      </c>
      <c r="Q238" s="22" t="s">
        <v>8</v>
      </c>
      <c r="R238" s="22"/>
      <c r="S238" s="22"/>
      <c r="T238" s="22"/>
      <c r="U238" s="47"/>
      <c r="V238" s="22" t="s">
        <v>8</v>
      </c>
      <c r="W238" s="22"/>
      <c r="X238" s="22"/>
      <c r="Y238" s="22"/>
      <c r="Z238" s="22"/>
      <c r="AA238" s="22"/>
      <c r="AB238" s="22"/>
      <c r="AC238" s="22"/>
      <c r="AD238" s="23">
        <f t="shared" ref="AD238:AF238" si="234">COUNTIF($C238:$W238,AD$3)</f>
        <v>1</v>
      </c>
      <c r="AE238" s="24">
        <f t="shared" si="234"/>
        <v>1</v>
      </c>
      <c r="AF238" s="25">
        <f t="shared" si="234"/>
        <v>3</v>
      </c>
    </row>
    <row r="239" spans="1:32" ht="19.5" customHeight="1" x14ac:dyDescent="0.15">
      <c r="A239" s="28"/>
      <c r="B239" s="36" t="s">
        <v>272</v>
      </c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2" t="s">
        <v>8</v>
      </c>
      <c r="AB239" s="22"/>
      <c r="AC239" s="22"/>
      <c r="AD239" s="23">
        <f t="shared" ref="AD239:AF239" si="235">COUNTIF($C239:$W239,AD$3)</f>
        <v>0</v>
      </c>
      <c r="AE239" s="24">
        <f t="shared" si="235"/>
        <v>0</v>
      </c>
      <c r="AF239" s="25">
        <f t="shared" si="235"/>
        <v>0</v>
      </c>
    </row>
    <row r="240" spans="1:32" ht="19.5" customHeight="1" x14ac:dyDescent="0.15">
      <c r="A240" s="28"/>
      <c r="B240" s="34" t="s">
        <v>111</v>
      </c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23">
        <f t="shared" ref="AD240:AF240" si="236">COUNTIF($C240:$W240,AD$3)</f>
        <v>0</v>
      </c>
      <c r="AE240" s="24">
        <f t="shared" si="236"/>
        <v>0</v>
      </c>
      <c r="AF240" s="25">
        <f t="shared" si="236"/>
        <v>0</v>
      </c>
    </row>
    <row r="241" spans="1:32" ht="19.5" customHeight="1" x14ac:dyDescent="0.15">
      <c r="A241" s="28"/>
      <c r="B241" s="34" t="s">
        <v>273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2" t="s">
        <v>8</v>
      </c>
      <c r="R241" s="22"/>
      <c r="S241" s="22"/>
      <c r="T241" s="22"/>
      <c r="U241" s="35"/>
      <c r="V241" s="35"/>
      <c r="W241" s="35"/>
      <c r="X241" s="35"/>
      <c r="Y241" s="35"/>
      <c r="Z241" s="35"/>
      <c r="AA241" s="35"/>
      <c r="AB241" s="35"/>
      <c r="AC241" s="35"/>
      <c r="AD241" s="23">
        <f t="shared" ref="AD241:AF241" si="237">COUNTIF($C241:$W241,AD$3)</f>
        <v>0</v>
      </c>
      <c r="AE241" s="24">
        <f t="shared" si="237"/>
        <v>0</v>
      </c>
      <c r="AF241" s="25">
        <f t="shared" si="237"/>
        <v>1</v>
      </c>
    </row>
    <row r="242" spans="1:32" ht="19.5" customHeight="1" x14ac:dyDescent="0.15">
      <c r="A242" s="28"/>
      <c r="B242" s="34" t="s">
        <v>112</v>
      </c>
      <c r="C242" s="22" t="s">
        <v>8</v>
      </c>
      <c r="D242" s="22" t="s">
        <v>8</v>
      </c>
      <c r="E242" s="22" t="s">
        <v>8</v>
      </c>
      <c r="F242" s="22" t="s">
        <v>8</v>
      </c>
      <c r="G242" s="22" t="s">
        <v>8</v>
      </c>
      <c r="H242" s="22" t="s">
        <v>8</v>
      </c>
      <c r="I242" s="22" t="s">
        <v>8</v>
      </c>
      <c r="J242" s="22" t="s">
        <v>8</v>
      </c>
      <c r="K242" s="22" t="s">
        <v>8</v>
      </c>
      <c r="L242" s="22"/>
      <c r="M242" s="22" t="s">
        <v>8</v>
      </c>
      <c r="N242" s="22" t="s">
        <v>8</v>
      </c>
      <c r="O242" s="22" t="s">
        <v>8</v>
      </c>
      <c r="P242" s="22" t="s">
        <v>8</v>
      </c>
      <c r="Q242" s="22" t="s">
        <v>8</v>
      </c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23">
        <f t="shared" ref="AD242:AF242" si="238">COUNTIF($C242:$W242,AD$3)</f>
        <v>0</v>
      </c>
      <c r="AE242" s="24">
        <f t="shared" si="238"/>
        <v>0</v>
      </c>
      <c r="AF242" s="25">
        <f t="shared" si="238"/>
        <v>14</v>
      </c>
    </row>
    <row r="243" spans="1:32" ht="19.5" customHeight="1" x14ac:dyDescent="0.15">
      <c r="A243" s="28"/>
      <c r="B243" s="29" t="s">
        <v>113</v>
      </c>
      <c r="C243" s="22"/>
      <c r="D243" s="22"/>
      <c r="E243" s="22"/>
      <c r="F243" s="22"/>
      <c r="G243" s="22" t="s">
        <v>15</v>
      </c>
      <c r="H243" s="22"/>
      <c r="I243" s="22" t="s">
        <v>8</v>
      </c>
      <c r="J243" s="22"/>
      <c r="K243" s="22" t="s">
        <v>8</v>
      </c>
      <c r="L243" s="22" t="s">
        <v>15</v>
      </c>
      <c r="M243" s="22" t="s">
        <v>8</v>
      </c>
      <c r="N243" s="22" t="s">
        <v>8</v>
      </c>
      <c r="O243" s="22" t="s">
        <v>8</v>
      </c>
      <c r="P243" s="22"/>
      <c r="Q243" s="22" t="s">
        <v>8</v>
      </c>
      <c r="R243" s="22" t="s">
        <v>8</v>
      </c>
      <c r="S243" s="22" t="s">
        <v>8</v>
      </c>
      <c r="T243" s="22" t="s">
        <v>9</v>
      </c>
      <c r="U243" s="22" t="s">
        <v>15</v>
      </c>
      <c r="V243" s="22" t="s">
        <v>8</v>
      </c>
      <c r="W243" s="22"/>
      <c r="X243" s="22" t="s">
        <v>15</v>
      </c>
      <c r="Y243" s="22" t="s">
        <v>8</v>
      </c>
      <c r="Z243" s="22"/>
      <c r="AA243" s="22"/>
      <c r="AB243" s="22"/>
      <c r="AC243" s="22"/>
      <c r="AD243" s="23">
        <f t="shared" ref="AD243:AF243" si="239">COUNTIF($C243:$W243,AD$3)</f>
        <v>3</v>
      </c>
      <c r="AE243" s="24">
        <f t="shared" si="239"/>
        <v>1</v>
      </c>
      <c r="AF243" s="25">
        <f t="shared" si="239"/>
        <v>9</v>
      </c>
    </row>
    <row r="244" spans="1:32" ht="19.5" customHeight="1" x14ac:dyDescent="0.15">
      <c r="A244" s="28"/>
      <c r="B244" s="29" t="s">
        <v>274</v>
      </c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2"/>
      <c r="U244" s="22"/>
      <c r="V244" s="22"/>
      <c r="W244" s="22" t="s">
        <v>8</v>
      </c>
      <c r="X244" s="22"/>
      <c r="Y244" s="22"/>
      <c r="Z244" s="22"/>
      <c r="AA244" s="22"/>
      <c r="AB244" s="22"/>
      <c r="AC244" s="22"/>
      <c r="AD244" s="23">
        <f t="shared" ref="AD244:AF244" si="240">COUNTIF($C244:$W244,AD$3)</f>
        <v>0</v>
      </c>
      <c r="AE244" s="24">
        <f t="shared" si="240"/>
        <v>0</v>
      </c>
      <c r="AF244" s="25">
        <f t="shared" si="240"/>
        <v>1</v>
      </c>
    </row>
    <row r="245" spans="1:32" ht="19.5" customHeight="1" x14ac:dyDescent="0.15">
      <c r="A245" s="28"/>
      <c r="B245" s="34" t="s">
        <v>275</v>
      </c>
      <c r="C245" s="27"/>
      <c r="D245" s="27"/>
      <c r="E245" s="27"/>
      <c r="F245" s="27"/>
      <c r="G245" s="27"/>
      <c r="H245" s="22" t="s">
        <v>9</v>
      </c>
      <c r="I245" s="22" t="s">
        <v>8</v>
      </c>
      <c r="J245" s="22"/>
      <c r="K245" s="22" t="s">
        <v>8</v>
      </c>
      <c r="L245" s="22"/>
      <c r="M245" s="22"/>
      <c r="N245" s="22"/>
      <c r="O245" s="22"/>
      <c r="P245" s="22"/>
      <c r="Q245" s="22"/>
      <c r="R245" s="22"/>
      <c r="S245" s="22"/>
      <c r="T245" s="22"/>
      <c r="U245" s="35"/>
      <c r="V245" s="35"/>
      <c r="W245" s="35"/>
      <c r="X245" s="35"/>
      <c r="Y245" s="35"/>
      <c r="Z245" s="35"/>
      <c r="AA245" s="35"/>
      <c r="AB245" s="35"/>
      <c r="AC245" s="35"/>
      <c r="AD245" s="23">
        <f t="shared" ref="AD245:AF245" si="241">COUNTIF($C245:$W245,AD$3)</f>
        <v>0</v>
      </c>
      <c r="AE245" s="24">
        <f t="shared" si="241"/>
        <v>1</v>
      </c>
      <c r="AF245" s="25">
        <f t="shared" si="241"/>
        <v>2</v>
      </c>
    </row>
    <row r="246" spans="1:32" ht="19.5" customHeight="1" x14ac:dyDescent="0.15">
      <c r="A246" s="28"/>
      <c r="B246" s="29" t="s">
        <v>114</v>
      </c>
      <c r="C246" s="22"/>
      <c r="D246" s="22" t="s">
        <v>8</v>
      </c>
      <c r="E246" s="22" t="s">
        <v>8</v>
      </c>
      <c r="F246" s="22"/>
      <c r="G246" s="22" t="s">
        <v>8</v>
      </c>
      <c r="H246" s="22" t="s">
        <v>8</v>
      </c>
      <c r="I246" s="22" t="s">
        <v>8</v>
      </c>
      <c r="J246" s="22" t="s">
        <v>8</v>
      </c>
      <c r="K246" s="22" t="s">
        <v>8</v>
      </c>
      <c r="L246" s="22" t="s">
        <v>15</v>
      </c>
      <c r="M246" s="22" t="s">
        <v>8</v>
      </c>
      <c r="N246" s="22" t="s">
        <v>8</v>
      </c>
      <c r="O246" s="22" t="s">
        <v>8</v>
      </c>
      <c r="P246" s="22" t="s">
        <v>8</v>
      </c>
      <c r="Q246" s="22" t="s">
        <v>8</v>
      </c>
      <c r="R246" s="22"/>
      <c r="S246" s="22"/>
      <c r="T246" s="22"/>
      <c r="U246" s="22"/>
      <c r="V246" s="22"/>
      <c r="W246" s="22" t="s">
        <v>8</v>
      </c>
      <c r="X246" s="22" t="s">
        <v>8</v>
      </c>
      <c r="Y246" s="22"/>
      <c r="Z246" s="22" t="s">
        <v>8</v>
      </c>
      <c r="AA246" s="22" t="s">
        <v>8</v>
      </c>
      <c r="AB246" s="22" t="s">
        <v>8</v>
      </c>
      <c r="AC246" s="22" t="s">
        <v>8</v>
      </c>
      <c r="AD246" s="23">
        <f t="shared" ref="AD246:AF246" si="242">COUNTIF($C246:$W246,AD$3)</f>
        <v>1</v>
      </c>
      <c r="AE246" s="24">
        <f t="shared" si="242"/>
        <v>0</v>
      </c>
      <c r="AF246" s="25">
        <f t="shared" si="242"/>
        <v>13</v>
      </c>
    </row>
    <row r="247" spans="1:32" ht="19.5" customHeight="1" x14ac:dyDescent="0.15">
      <c r="A247" s="28"/>
      <c r="B247" s="34" t="s">
        <v>115</v>
      </c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35"/>
      <c r="V247" s="35"/>
      <c r="W247" s="35"/>
      <c r="X247" s="35"/>
      <c r="Y247" s="35"/>
      <c r="Z247" s="35"/>
      <c r="AA247" s="35"/>
      <c r="AB247" s="35"/>
      <c r="AC247" s="35"/>
      <c r="AD247" s="23">
        <f t="shared" ref="AD247:AF247" si="243">COUNTIF($C247:$W247,AD$3)</f>
        <v>0</v>
      </c>
      <c r="AE247" s="24">
        <f t="shared" si="243"/>
        <v>0</v>
      </c>
      <c r="AF247" s="25">
        <f t="shared" si="243"/>
        <v>0</v>
      </c>
    </row>
    <row r="248" spans="1:32" ht="19.5" customHeight="1" x14ac:dyDescent="0.15">
      <c r="A248" s="28"/>
      <c r="B248" s="36" t="s">
        <v>276</v>
      </c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2" t="s">
        <v>8</v>
      </c>
      <c r="AC248" s="22" t="s">
        <v>8</v>
      </c>
      <c r="AD248" s="23">
        <f t="shared" ref="AD248:AF248" si="244">COUNTIF($C248:$W248,AD$3)</f>
        <v>0</v>
      </c>
      <c r="AE248" s="24">
        <f t="shared" si="244"/>
        <v>0</v>
      </c>
      <c r="AF248" s="25">
        <f t="shared" si="244"/>
        <v>0</v>
      </c>
    </row>
    <row r="249" spans="1:32" ht="19.5" customHeight="1" x14ac:dyDescent="0.15">
      <c r="A249" s="37"/>
      <c r="B249" s="38" t="s">
        <v>116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23">
        <f t="shared" ref="AD249:AF249" si="245">COUNTIF($C249:$W249,AD$3)</f>
        <v>0</v>
      </c>
      <c r="AE249" s="24">
        <f t="shared" si="245"/>
        <v>0</v>
      </c>
      <c r="AF249" s="25">
        <f t="shared" si="245"/>
        <v>0</v>
      </c>
    </row>
    <row r="250" spans="1:32" ht="19.5" customHeight="1" x14ac:dyDescent="0.15">
      <c r="A250" s="28"/>
      <c r="B250" s="34" t="s">
        <v>117</v>
      </c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23">
        <f t="shared" ref="AD250:AF250" si="246">COUNTIF($C250:$W250,AD$3)</f>
        <v>0</v>
      </c>
      <c r="AE250" s="24">
        <f t="shared" si="246"/>
        <v>0</v>
      </c>
      <c r="AF250" s="25">
        <f t="shared" si="246"/>
        <v>0</v>
      </c>
    </row>
    <row r="251" spans="1:32" ht="19.5" customHeight="1" x14ac:dyDescent="0.15">
      <c r="A251" s="28"/>
      <c r="B251" s="29" t="s">
        <v>277</v>
      </c>
      <c r="C251" s="27"/>
      <c r="D251" s="27"/>
      <c r="E251" s="27"/>
      <c r="F251" s="27"/>
      <c r="G251" s="27"/>
      <c r="H251" s="27"/>
      <c r="I251" s="27"/>
      <c r="J251" s="27"/>
      <c r="K251" s="27"/>
      <c r="L251" s="22" t="s">
        <v>8</v>
      </c>
      <c r="M251" s="22" t="s">
        <v>8</v>
      </c>
      <c r="N251" s="22" t="s">
        <v>8</v>
      </c>
      <c r="O251" s="22" t="s">
        <v>8</v>
      </c>
      <c r="P251" s="22" t="s">
        <v>8</v>
      </c>
      <c r="Q251" s="22" t="s">
        <v>8</v>
      </c>
      <c r="R251" s="22" t="s">
        <v>8</v>
      </c>
      <c r="S251" s="22"/>
      <c r="T251" s="22"/>
      <c r="U251" s="22" t="s">
        <v>8</v>
      </c>
      <c r="V251" s="22"/>
      <c r="W251" s="22"/>
      <c r="X251" s="22"/>
      <c r="Y251" s="22"/>
      <c r="Z251" s="22"/>
      <c r="AA251" s="22"/>
      <c r="AB251" s="22"/>
      <c r="AC251" s="22"/>
      <c r="AD251" s="23">
        <f t="shared" ref="AD251:AF251" si="247">COUNTIF($C251:$W251,AD$3)</f>
        <v>0</v>
      </c>
      <c r="AE251" s="24">
        <f t="shared" si="247"/>
        <v>0</v>
      </c>
      <c r="AF251" s="25">
        <f t="shared" si="247"/>
        <v>8</v>
      </c>
    </row>
    <row r="252" spans="1:32" ht="19.5" customHeight="1" x14ac:dyDescent="0.15">
      <c r="A252" s="28"/>
      <c r="B252" s="29" t="s">
        <v>278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2" t="s">
        <v>15</v>
      </c>
      <c r="X252" s="22"/>
      <c r="Y252" s="22"/>
      <c r="Z252" s="22"/>
      <c r="AA252" s="22"/>
      <c r="AB252" s="22"/>
      <c r="AC252" s="22"/>
      <c r="AD252" s="23">
        <f t="shared" ref="AD252:AF252" si="248">COUNTIF($C252:$W252,AD$3)</f>
        <v>1</v>
      </c>
      <c r="AE252" s="24">
        <f t="shared" si="248"/>
        <v>0</v>
      </c>
      <c r="AF252" s="25">
        <f t="shared" si="248"/>
        <v>0</v>
      </c>
    </row>
    <row r="253" spans="1:32" ht="19.5" customHeight="1" x14ac:dyDescent="0.15">
      <c r="A253" s="28"/>
      <c r="B253" s="34" t="s">
        <v>118</v>
      </c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23">
        <f t="shared" ref="AD253:AF253" si="249">COUNTIF($C253:$W253,AD$3)</f>
        <v>0</v>
      </c>
      <c r="AE253" s="24">
        <f t="shared" si="249"/>
        <v>0</v>
      </c>
      <c r="AF253" s="25">
        <f t="shared" si="249"/>
        <v>0</v>
      </c>
    </row>
    <row r="254" spans="1:32" ht="19.5" customHeight="1" x14ac:dyDescent="0.15">
      <c r="A254" s="28"/>
      <c r="B254" s="34" t="s">
        <v>279</v>
      </c>
      <c r="C254" s="27"/>
      <c r="D254" s="27"/>
      <c r="E254" s="27"/>
      <c r="F254" s="27"/>
      <c r="G254" s="27"/>
      <c r="H254" s="27"/>
      <c r="I254" s="22" t="s">
        <v>15</v>
      </c>
      <c r="J254" s="22" t="s">
        <v>15</v>
      </c>
      <c r="K254" s="22"/>
      <c r="L254" s="22"/>
      <c r="M254" s="22"/>
      <c r="N254" s="22"/>
      <c r="O254" s="22"/>
      <c r="P254" s="22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23">
        <f t="shared" ref="AD254:AF254" si="250">COUNTIF($C254:$W254,AD$3)</f>
        <v>2</v>
      </c>
      <c r="AE254" s="24">
        <f t="shared" si="250"/>
        <v>0</v>
      </c>
      <c r="AF254" s="25">
        <f t="shared" si="250"/>
        <v>0</v>
      </c>
    </row>
    <row r="255" spans="1:32" ht="19.5" customHeight="1" x14ac:dyDescent="0.15">
      <c r="A255" s="28"/>
      <c r="B255" s="34" t="s">
        <v>280</v>
      </c>
      <c r="C255" s="27"/>
      <c r="D255" s="27"/>
      <c r="E255" s="27"/>
      <c r="F255" s="27"/>
      <c r="G255" s="27"/>
      <c r="H255" s="27"/>
      <c r="I255" s="22" t="s">
        <v>8</v>
      </c>
      <c r="J255" s="22" t="s">
        <v>15</v>
      </c>
      <c r="K255" s="22" t="s">
        <v>8</v>
      </c>
      <c r="L255" s="22"/>
      <c r="M255" s="22"/>
      <c r="N255" s="22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23">
        <f t="shared" ref="AD255:AF255" si="251">COUNTIF($C255:$W255,AD$3)</f>
        <v>1</v>
      </c>
      <c r="AE255" s="24">
        <f t="shared" si="251"/>
        <v>0</v>
      </c>
      <c r="AF255" s="25">
        <f t="shared" si="251"/>
        <v>2</v>
      </c>
    </row>
    <row r="256" spans="1:32" ht="19.5" customHeight="1" x14ac:dyDescent="0.15">
      <c r="A256" s="28"/>
      <c r="B256" s="34" t="s">
        <v>281</v>
      </c>
      <c r="C256" s="27"/>
      <c r="D256" s="27"/>
      <c r="E256" s="27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35"/>
      <c r="V256" s="35"/>
      <c r="W256" s="35"/>
      <c r="X256" s="35"/>
      <c r="Y256" s="35"/>
      <c r="Z256" s="35"/>
      <c r="AA256" s="35"/>
      <c r="AB256" s="35"/>
      <c r="AC256" s="35"/>
      <c r="AD256" s="23">
        <f t="shared" ref="AD256:AF256" si="252">COUNTIF($C256:$W256,AD$3)</f>
        <v>0</v>
      </c>
      <c r="AE256" s="24">
        <f t="shared" si="252"/>
        <v>0</v>
      </c>
      <c r="AF256" s="25">
        <f t="shared" si="252"/>
        <v>0</v>
      </c>
    </row>
    <row r="257" spans="1:32" ht="19.5" customHeight="1" x14ac:dyDescent="0.15">
      <c r="A257" s="28"/>
      <c r="B257" s="29" t="s">
        <v>282</v>
      </c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2" t="s">
        <v>9</v>
      </c>
      <c r="W257" s="22" t="s">
        <v>15</v>
      </c>
      <c r="X257" s="22"/>
      <c r="Y257" s="22"/>
      <c r="Z257" s="22"/>
      <c r="AA257" s="22"/>
      <c r="AB257" s="22"/>
      <c r="AC257" s="22"/>
      <c r="AD257" s="23">
        <f t="shared" ref="AD257:AF257" si="253">COUNTIF($C257:$W257,AD$3)</f>
        <v>1</v>
      </c>
      <c r="AE257" s="24">
        <f t="shared" si="253"/>
        <v>1</v>
      </c>
      <c r="AF257" s="25">
        <f t="shared" si="253"/>
        <v>0</v>
      </c>
    </row>
    <row r="258" spans="1:32" ht="19.5" customHeight="1" x14ac:dyDescent="0.15">
      <c r="A258" s="28"/>
      <c r="B258" s="29" t="s">
        <v>283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2" t="s">
        <v>9</v>
      </c>
      <c r="AC258" s="22" t="s">
        <v>9</v>
      </c>
      <c r="AD258" s="23">
        <f t="shared" ref="AD258:AF258" si="254">COUNTIF($C258:$W258,AD$3)</f>
        <v>0</v>
      </c>
      <c r="AE258" s="24">
        <f t="shared" si="254"/>
        <v>0</v>
      </c>
      <c r="AF258" s="25">
        <f t="shared" si="254"/>
        <v>0</v>
      </c>
    </row>
    <row r="259" spans="1:32" ht="19.5" customHeight="1" x14ac:dyDescent="0.15">
      <c r="A259" s="28"/>
      <c r="B259" s="29" t="s">
        <v>284</v>
      </c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2"/>
      <c r="AD259" s="23">
        <f t="shared" ref="AD259:AF259" si="255">COUNTIF($C259:$W259,AD$3)</f>
        <v>0</v>
      </c>
      <c r="AE259" s="24">
        <f t="shared" si="255"/>
        <v>0</v>
      </c>
      <c r="AF259" s="25">
        <f t="shared" si="255"/>
        <v>0</v>
      </c>
    </row>
    <row r="260" spans="1:32" ht="19.5" customHeight="1" x14ac:dyDescent="0.15">
      <c r="A260" s="28"/>
      <c r="B260" s="29" t="s">
        <v>119</v>
      </c>
      <c r="C260" s="22"/>
      <c r="D260" s="22" t="s">
        <v>15</v>
      </c>
      <c r="E260" s="22"/>
      <c r="F260" s="22"/>
      <c r="G260" s="22" t="s">
        <v>8</v>
      </c>
      <c r="H260" s="22"/>
      <c r="I260" s="22" t="s">
        <v>15</v>
      </c>
      <c r="J260" s="22"/>
      <c r="K260" s="22"/>
      <c r="L260" s="22"/>
      <c r="M260" s="22"/>
      <c r="N260" s="22"/>
      <c r="O260" s="22"/>
      <c r="P260" s="22"/>
      <c r="Q260" s="22" t="s">
        <v>8</v>
      </c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3">
        <f t="shared" ref="AD260:AF260" si="256">COUNTIF($C260:$W260,AD$3)</f>
        <v>2</v>
      </c>
      <c r="AE260" s="24">
        <f t="shared" si="256"/>
        <v>0</v>
      </c>
      <c r="AF260" s="25">
        <f t="shared" si="256"/>
        <v>2</v>
      </c>
    </row>
    <row r="261" spans="1:32" ht="19.5" customHeight="1" x14ac:dyDescent="0.15">
      <c r="A261" s="28"/>
      <c r="B261" s="29" t="s">
        <v>120</v>
      </c>
      <c r="C261" s="22" t="s">
        <v>9</v>
      </c>
      <c r="D261" s="22" t="s">
        <v>8</v>
      </c>
      <c r="E261" s="22" t="s">
        <v>9</v>
      </c>
      <c r="F261" s="22" t="s">
        <v>8</v>
      </c>
      <c r="G261" s="22" t="s">
        <v>8</v>
      </c>
      <c r="H261" s="22" t="s">
        <v>8</v>
      </c>
      <c r="I261" s="22" t="s">
        <v>8</v>
      </c>
      <c r="J261" s="22" t="s">
        <v>8</v>
      </c>
      <c r="K261" s="22" t="s">
        <v>9</v>
      </c>
      <c r="L261" s="22" t="s">
        <v>8</v>
      </c>
      <c r="M261" s="22" t="s">
        <v>9</v>
      </c>
      <c r="N261" s="22" t="s">
        <v>9</v>
      </c>
      <c r="O261" s="22" t="s">
        <v>8</v>
      </c>
      <c r="P261" s="22" t="s">
        <v>9</v>
      </c>
      <c r="Q261" s="22" t="s">
        <v>8</v>
      </c>
      <c r="R261" s="22" t="s">
        <v>8</v>
      </c>
      <c r="S261" s="22"/>
      <c r="T261" s="22"/>
      <c r="U261" s="22"/>
      <c r="V261" s="22" t="s">
        <v>9</v>
      </c>
      <c r="W261" s="22" t="s">
        <v>9</v>
      </c>
      <c r="X261" s="22" t="s">
        <v>9</v>
      </c>
      <c r="Y261" s="22" t="s">
        <v>9</v>
      </c>
      <c r="Z261" s="22" t="s">
        <v>9</v>
      </c>
      <c r="AA261" s="22" t="s">
        <v>9</v>
      </c>
      <c r="AB261" s="22" t="s">
        <v>9</v>
      </c>
      <c r="AC261" s="22" t="s">
        <v>8</v>
      </c>
      <c r="AD261" s="23">
        <f t="shared" ref="AD261:AF261" si="257">COUNTIF($C261:$W261,AD$3)</f>
        <v>0</v>
      </c>
      <c r="AE261" s="24">
        <f t="shared" si="257"/>
        <v>8</v>
      </c>
      <c r="AF261" s="25">
        <f t="shared" si="257"/>
        <v>10</v>
      </c>
    </row>
    <row r="262" spans="1:32" ht="19.5" customHeight="1" x14ac:dyDescent="0.15">
      <c r="A262" s="28"/>
      <c r="B262" s="34" t="s">
        <v>121</v>
      </c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23">
        <f t="shared" ref="AD262:AF262" si="258">COUNTIF($C262:$W262,AD$3)</f>
        <v>0</v>
      </c>
      <c r="AE262" s="24">
        <f t="shared" si="258"/>
        <v>0</v>
      </c>
      <c r="AF262" s="25">
        <f t="shared" si="258"/>
        <v>0</v>
      </c>
    </row>
    <row r="263" spans="1:32" ht="19.5" customHeight="1" x14ac:dyDescent="0.15">
      <c r="A263" s="37"/>
      <c r="B263" s="38" t="s">
        <v>285</v>
      </c>
      <c r="C263" s="39"/>
      <c r="D263" s="39"/>
      <c r="E263" s="39" t="s">
        <v>9</v>
      </c>
      <c r="F263" s="39" t="s">
        <v>8</v>
      </c>
      <c r="G263" s="39" t="s">
        <v>8</v>
      </c>
      <c r="H263" s="39" t="s">
        <v>9</v>
      </c>
      <c r="I263" s="39" t="s">
        <v>8</v>
      </c>
      <c r="J263" s="39" t="s">
        <v>9</v>
      </c>
      <c r="K263" s="39" t="s">
        <v>15</v>
      </c>
      <c r="L263" s="39" t="s">
        <v>15</v>
      </c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23">
        <f t="shared" ref="AD263:AF263" si="259">COUNTIF($C263:$W263,AD$3)</f>
        <v>2</v>
      </c>
      <c r="AE263" s="24">
        <f t="shared" si="259"/>
        <v>3</v>
      </c>
      <c r="AF263" s="25">
        <f t="shared" si="259"/>
        <v>3</v>
      </c>
    </row>
    <row r="264" spans="1:32" ht="19.5" customHeight="1" x14ac:dyDescent="0.15">
      <c r="A264" s="28"/>
      <c r="B264" s="34" t="s">
        <v>286</v>
      </c>
      <c r="C264" s="27"/>
      <c r="D264" s="27"/>
      <c r="E264" s="27"/>
      <c r="F264" s="27"/>
      <c r="G264" s="27"/>
      <c r="H264" s="22" t="s">
        <v>8</v>
      </c>
      <c r="I264" s="22" t="s">
        <v>8</v>
      </c>
      <c r="J264" s="22" t="s">
        <v>9</v>
      </c>
      <c r="K264" s="22" t="s">
        <v>8</v>
      </c>
      <c r="L264" s="22"/>
      <c r="M264" s="22"/>
      <c r="N264" s="22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23">
        <f t="shared" ref="AD264:AF264" si="260">COUNTIF($C264:$W264,AD$3)</f>
        <v>0</v>
      </c>
      <c r="AE264" s="24">
        <f t="shared" si="260"/>
        <v>1</v>
      </c>
      <c r="AF264" s="25">
        <f t="shared" si="260"/>
        <v>3</v>
      </c>
    </row>
    <row r="265" spans="1:32" ht="19.5" customHeight="1" x14ac:dyDescent="0.15">
      <c r="A265" s="28"/>
      <c r="B265" s="29" t="s">
        <v>287</v>
      </c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2" t="s">
        <v>8</v>
      </c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3">
        <f t="shared" ref="AD265:AF265" si="261">COUNTIF($C265:$W265,AD$3)</f>
        <v>0</v>
      </c>
      <c r="AE265" s="24">
        <f t="shared" si="261"/>
        <v>0</v>
      </c>
      <c r="AF265" s="25">
        <f t="shared" si="261"/>
        <v>1</v>
      </c>
    </row>
    <row r="266" spans="1:32" ht="19.5" customHeight="1" x14ac:dyDescent="0.15">
      <c r="A266" s="28"/>
      <c r="B266" s="34" t="s">
        <v>288</v>
      </c>
      <c r="C266" s="22" t="s">
        <v>8</v>
      </c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23">
        <f t="shared" ref="AD266:AF266" si="262">COUNTIF($C266:$W266,AD$3)</f>
        <v>0</v>
      </c>
      <c r="AE266" s="24">
        <f t="shared" si="262"/>
        <v>0</v>
      </c>
      <c r="AF266" s="25">
        <f t="shared" si="262"/>
        <v>1</v>
      </c>
    </row>
    <row r="267" spans="1:32" ht="19.5" customHeight="1" x14ac:dyDescent="0.15">
      <c r="A267" s="50"/>
      <c r="B267" s="46" t="s">
        <v>122</v>
      </c>
      <c r="C267" s="41"/>
      <c r="D267" s="41"/>
      <c r="E267" s="41" t="s">
        <v>9</v>
      </c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 t="s">
        <v>9</v>
      </c>
      <c r="R267" s="41" t="s">
        <v>9</v>
      </c>
      <c r="S267" s="41" t="s">
        <v>8</v>
      </c>
      <c r="T267" s="41"/>
      <c r="U267" s="41" t="s">
        <v>9</v>
      </c>
      <c r="V267" s="41"/>
      <c r="W267" s="41"/>
      <c r="X267" s="41" t="s">
        <v>9</v>
      </c>
      <c r="Y267" s="41"/>
      <c r="Z267" s="41"/>
      <c r="AA267" s="41"/>
      <c r="AB267" s="41"/>
      <c r="AC267" s="41"/>
      <c r="AD267" s="23">
        <f t="shared" ref="AD267:AF267" si="263">COUNTIF($C267:$W267,AD$3)</f>
        <v>0</v>
      </c>
      <c r="AE267" s="24">
        <f t="shared" si="263"/>
        <v>4</v>
      </c>
      <c r="AF267" s="25">
        <f t="shared" si="263"/>
        <v>1</v>
      </c>
    </row>
    <row r="268" spans="1:32" ht="19.5" customHeight="1" x14ac:dyDescent="0.15">
      <c r="A268" s="28"/>
      <c r="B268" s="34" t="s">
        <v>123</v>
      </c>
      <c r="C268" s="22"/>
      <c r="D268" s="22" t="s">
        <v>8</v>
      </c>
      <c r="E268" s="22" t="s">
        <v>9</v>
      </c>
      <c r="F268" s="22" t="s">
        <v>8</v>
      </c>
      <c r="G268" s="22" t="s">
        <v>8</v>
      </c>
      <c r="H268" s="22" t="s">
        <v>8</v>
      </c>
      <c r="I268" s="22" t="s">
        <v>9</v>
      </c>
      <c r="J268" s="22" t="s">
        <v>15</v>
      </c>
      <c r="K268" s="22" t="s">
        <v>9</v>
      </c>
      <c r="L268" s="22" t="s">
        <v>9</v>
      </c>
      <c r="M268" s="22"/>
      <c r="N268" s="22"/>
      <c r="O268" s="22"/>
      <c r="P268" s="22"/>
      <c r="Q268" s="22"/>
      <c r="R268" s="22"/>
      <c r="S268" s="22"/>
      <c r="T268" s="22"/>
      <c r="U268" s="35"/>
      <c r="V268" s="35"/>
      <c r="W268" s="35"/>
      <c r="X268" s="35"/>
      <c r="Y268" s="35"/>
      <c r="Z268" s="35"/>
      <c r="AA268" s="35"/>
      <c r="AB268" s="35"/>
      <c r="AC268" s="35"/>
      <c r="AD268" s="23">
        <f t="shared" ref="AD268:AF268" si="264">COUNTIF($C268:$W268,AD$3)</f>
        <v>1</v>
      </c>
      <c r="AE268" s="24">
        <f t="shared" si="264"/>
        <v>4</v>
      </c>
      <c r="AF268" s="25">
        <f t="shared" si="264"/>
        <v>4</v>
      </c>
    </row>
    <row r="269" spans="1:32" ht="19.5" customHeight="1" x14ac:dyDescent="0.15">
      <c r="A269" s="28"/>
      <c r="B269" s="29" t="s">
        <v>124</v>
      </c>
      <c r="C269" s="22" t="s">
        <v>8</v>
      </c>
      <c r="D269" s="22" t="s">
        <v>8</v>
      </c>
      <c r="E269" s="22" t="s">
        <v>9</v>
      </c>
      <c r="F269" s="22" t="s">
        <v>8</v>
      </c>
      <c r="G269" s="22" t="s">
        <v>8</v>
      </c>
      <c r="H269" s="22"/>
      <c r="I269" s="22" t="s">
        <v>8</v>
      </c>
      <c r="J269" s="22" t="s">
        <v>9</v>
      </c>
      <c r="K269" s="22" t="s">
        <v>9</v>
      </c>
      <c r="L269" s="22" t="s">
        <v>9</v>
      </c>
      <c r="M269" s="22" t="s">
        <v>9</v>
      </c>
      <c r="N269" s="22" t="s">
        <v>9</v>
      </c>
      <c r="O269" s="22" t="s">
        <v>9</v>
      </c>
      <c r="P269" s="22" t="s">
        <v>9</v>
      </c>
      <c r="Q269" s="22" t="s">
        <v>8</v>
      </c>
      <c r="R269" s="22" t="s">
        <v>8</v>
      </c>
      <c r="S269" s="22" t="s">
        <v>9</v>
      </c>
      <c r="T269" s="22" t="s">
        <v>9</v>
      </c>
      <c r="U269" s="22" t="s">
        <v>9</v>
      </c>
      <c r="V269" s="22" t="s">
        <v>8</v>
      </c>
      <c r="W269" s="22" t="s">
        <v>9</v>
      </c>
      <c r="X269" s="22" t="s">
        <v>9</v>
      </c>
      <c r="Y269" s="22" t="s">
        <v>9</v>
      </c>
      <c r="Z269" s="22" t="s">
        <v>8</v>
      </c>
      <c r="AA269" s="22" t="s">
        <v>8</v>
      </c>
      <c r="AB269" s="22" t="s">
        <v>9</v>
      </c>
      <c r="AC269" s="22" t="s">
        <v>9</v>
      </c>
      <c r="AD269" s="23">
        <f t="shared" ref="AD269:AF269" si="265">COUNTIF($C269:$W269,AD$3)</f>
        <v>0</v>
      </c>
      <c r="AE269" s="24">
        <f t="shared" si="265"/>
        <v>12</v>
      </c>
      <c r="AF269" s="25">
        <f t="shared" si="265"/>
        <v>8</v>
      </c>
    </row>
    <row r="270" spans="1:32" ht="19.5" customHeight="1" x14ac:dyDescent="0.15">
      <c r="A270" s="28"/>
      <c r="B270" s="34" t="s">
        <v>125</v>
      </c>
      <c r="C270" s="22"/>
      <c r="D270" s="22" t="s">
        <v>9</v>
      </c>
      <c r="E270" s="22" t="s">
        <v>9</v>
      </c>
      <c r="F270" s="22"/>
      <c r="G270" s="22"/>
      <c r="H270" s="22"/>
      <c r="I270" s="22"/>
      <c r="J270" s="22"/>
      <c r="K270" s="22"/>
      <c r="L270" s="22"/>
      <c r="M270" s="22" t="s">
        <v>9</v>
      </c>
      <c r="N270" s="22"/>
      <c r="O270" s="22"/>
      <c r="P270" s="22"/>
      <c r="Q270" s="22"/>
      <c r="R270" s="22"/>
      <c r="S270" s="22"/>
      <c r="T270" s="22"/>
      <c r="U270" s="35"/>
      <c r="V270" s="35"/>
      <c r="W270" s="35"/>
      <c r="X270" s="35"/>
      <c r="Y270" s="35"/>
      <c r="Z270" s="35"/>
      <c r="AA270" s="35"/>
      <c r="AB270" s="35"/>
      <c r="AC270" s="35"/>
      <c r="AD270" s="23">
        <f t="shared" ref="AD270:AF270" si="266">COUNTIF($C270:$W270,AD$3)</f>
        <v>0</v>
      </c>
      <c r="AE270" s="24">
        <f t="shared" si="266"/>
        <v>3</v>
      </c>
      <c r="AF270" s="25">
        <f t="shared" si="266"/>
        <v>0</v>
      </c>
    </row>
    <row r="271" spans="1:32" ht="19.5" customHeight="1" x14ac:dyDescent="0.15">
      <c r="A271" s="37"/>
      <c r="B271" s="38" t="s">
        <v>126</v>
      </c>
      <c r="C271" s="39" t="s">
        <v>9</v>
      </c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23">
        <f t="shared" ref="AD271:AF271" si="267">COUNTIF($C271:$W271,AD$3)</f>
        <v>0</v>
      </c>
      <c r="AE271" s="24">
        <f t="shared" si="267"/>
        <v>1</v>
      </c>
      <c r="AF271" s="25">
        <f t="shared" si="267"/>
        <v>0</v>
      </c>
    </row>
    <row r="272" spans="1:32" ht="19.5" customHeight="1" x14ac:dyDescent="0.15">
      <c r="A272" s="28"/>
      <c r="B272" s="34" t="s">
        <v>289</v>
      </c>
      <c r="C272" s="27"/>
      <c r="D272" s="27"/>
      <c r="E272" s="27"/>
      <c r="F272" s="27"/>
      <c r="G272" s="22" t="s">
        <v>8</v>
      </c>
      <c r="H272" s="22" t="s">
        <v>8</v>
      </c>
      <c r="I272" s="22" t="s">
        <v>8</v>
      </c>
      <c r="J272" s="22" t="s">
        <v>9</v>
      </c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35"/>
      <c r="V272" s="35"/>
      <c r="W272" s="35"/>
      <c r="X272" s="35"/>
      <c r="Y272" s="35"/>
      <c r="Z272" s="35"/>
      <c r="AA272" s="35"/>
      <c r="AB272" s="35"/>
      <c r="AC272" s="35"/>
      <c r="AD272" s="23">
        <f t="shared" ref="AD272:AF272" si="268">COUNTIF($C272:$W272,AD$3)</f>
        <v>0</v>
      </c>
      <c r="AE272" s="24">
        <f t="shared" si="268"/>
        <v>1</v>
      </c>
      <c r="AF272" s="25">
        <f t="shared" si="268"/>
        <v>3</v>
      </c>
    </row>
    <row r="273" spans="1:32" ht="19.5" customHeight="1" x14ac:dyDescent="0.15">
      <c r="A273" s="28"/>
      <c r="B273" s="29" t="s">
        <v>290</v>
      </c>
      <c r="C273" s="27"/>
      <c r="D273" s="27"/>
      <c r="E273" s="27"/>
      <c r="F273" s="22" t="s">
        <v>8</v>
      </c>
      <c r="G273" s="22"/>
      <c r="H273" s="22"/>
      <c r="I273" s="22"/>
      <c r="J273" s="22"/>
      <c r="K273" s="22"/>
      <c r="L273" s="22"/>
      <c r="M273" s="22" t="s">
        <v>15</v>
      </c>
      <c r="N273" s="22"/>
      <c r="O273" s="22"/>
      <c r="P273" s="22"/>
      <c r="Q273" s="22" t="s">
        <v>8</v>
      </c>
      <c r="R273" s="22"/>
      <c r="S273" s="22"/>
      <c r="T273" s="22"/>
      <c r="U273" s="22" t="s">
        <v>15</v>
      </c>
      <c r="V273" s="22"/>
      <c r="W273" s="22"/>
      <c r="X273" s="22"/>
      <c r="Y273" s="22"/>
      <c r="Z273" s="22"/>
      <c r="AA273" s="22"/>
      <c r="AB273" s="22"/>
      <c r="AC273" s="22"/>
      <c r="AD273" s="23">
        <f t="shared" ref="AD273:AF273" si="269">COUNTIF($C273:$W273,AD$3)</f>
        <v>2</v>
      </c>
      <c r="AE273" s="24">
        <f t="shared" si="269"/>
        <v>0</v>
      </c>
      <c r="AF273" s="25">
        <f t="shared" si="269"/>
        <v>2</v>
      </c>
    </row>
    <row r="274" spans="1:32" ht="19.5" customHeight="1" x14ac:dyDescent="0.15">
      <c r="A274" s="28"/>
      <c r="B274" s="34" t="s">
        <v>127</v>
      </c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23">
        <f t="shared" ref="AD274:AF274" si="270">COUNTIF($C274:$W274,AD$3)</f>
        <v>0</v>
      </c>
      <c r="AE274" s="24">
        <f t="shared" si="270"/>
        <v>0</v>
      </c>
      <c r="AF274" s="25">
        <f t="shared" si="270"/>
        <v>0</v>
      </c>
    </row>
    <row r="275" spans="1:32" ht="19.5" customHeight="1" x14ac:dyDescent="0.15">
      <c r="A275" s="37"/>
      <c r="B275" s="38" t="s">
        <v>128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23">
        <f t="shared" ref="AD275:AF275" si="271">COUNTIF($C275:$W275,AD$3)</f>
        <v>0</v>
      </c>
      <c r="AE275" s="24">
        <f t="shared" si="271"/>
        <v>0</v>
      </c>
      <c r="AF275" s="25">
        <f t="shared" si="271"/>
        <v>0</v>
      </c>
    </row>
    <row r="276" spans="1:32" ht="19.5" customHeight="1" x14ac:dyDescent="0.15">
      <c r="A276" s="28"/>
      <c r="B276" s="34" t="s">
        <v>129</v>
      </c>
      <c r="C276" s="22" t="s">
        <v>8</v>
      </c>
      <c r="D276" s="22" t="s">
        <v>8</v>
      </c>
      <c r="E276" s="22" t="s">
        <v>9</v>
      </c>
      <c r="F276" s="22" t="s">
        <v>8</v>
      </c>
      <c r="G276" s="22" t="s">
        <v>8</v>
      </c>
      <c r="H276" s="22" t="s">
        <v>9</v>
      </c>
      <c r="I276" s="22" t="s">
        <v>9</v>
      </c>
      <c r="J276" s="22" t="s">
        <v>9</v>
      </c>
      <c r="K276" s="22" t="s">
        <v>9</v>
      </c>
      <c r="L276" s="22" t="s">
        <v>9</v>
      </c>
      <c r="M276" s="22" t="s">
        <v>15</v>
      </c>
      <c r="N276" s="22" t="s">
        <v>8</v>
      </c>
      <c r="O276" s="22" t="s">
        <v>9</v>
      </c>
      <c r="P276" s="22" t="s">
        <v>8</v>
      </c>
      <c r="Q276" s="22"/>
      <c r="R276" s="22"/>
      <c r="S276" s="22"/>
      <c r="T276" s="22"/>
      <c r="U276" s="35"/>
      <c r="V276" s="35"/>
      <c r="W276" s="35"/>
      <c r="X276" s="35"/>
      <c r="Y276" s="35"/>
      <c r="Z276" s="35"/>
      <c r="AA276" s="35"/>
      <c r="AB276" s="35"/>
      <c r="AC276" s="35"/>
      <c r="AD276" s="23">
        <f t="shared" ref="AD276:AF276" si="272">COUNTIF($C276:$W276,AD$3)</f>
        <v>1</v>
      </c>
      <c r="AE276" s="24">
        <f t="shared" si="272"/>
        <v>7</v>
      </c>
      <c r="AF276" s="25">
        <f t="shared" si="272"/>
        <v>6</v>
      </c>
    </row>
    <row r="277" spans="1:32" ht="19.5" customHeight="1" x14ac:dyDescent="0.15">
      <c r="A277" s="28"/>
      <c r="B277" s="29" t="s">
        <v>291</v>
      </c>
      <c r="C277" s="27"/>
      <c r="D277" s="27"/>
      <c r="E277" s="27"/>
      <c r="F277" s="27"/>
      <c r="G277" s="27"/>
      <c r="H277" s="27"/>
      <c r="I277" s="27"/>
      <c r="J277" s="27"/>
      <c r="K277" s="22" t="s">
        <v>9</v>
      </c>
      <c r="L277" s="22" t="s">
        <v>9</v>
      </c>
      <c r="M277" s="22"/>
      <c r="N277" s="22" t="s">
        <v>9</v>
      </c>
      <c r="O277" s="22" t="s">
        <v>9</v>
      </c>
      <c r="P277" s="22" t="s">
        <v>9</v>
      </c>
      <c r="Q277" s="22" t="s">
        <v>9</v>
      </c>
      <c r="R277" s="22" t="s">
        <v>9</v>
      </c>
      <c r="S277" s="22" t="s">
        <v>9</v>
      </c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3">
        <f t="shared" ref="AD277:AF277" si="273">COUNTIF($C277:$W277,AD$3)</f>
        <v>0</v>
      </c>
      <c r="AE277" s="24">
        <f t="shared" si="273"/>
        <v>8</v>
      </c>
      <c r="AF277" s="25">
        <f t="shared" si="273"/>
        <v>0</v>
      </c>
    </row>
    <row r="278" spans="1:32" ht="19.5" customHeight="1" x14ac:dyDescent="0.15">
      <c r="A278" s="28"/>
      <c r="B278" s="29" t="s">
        <v>292</v>
      </c>
      <c r="C278" s="27"/>
      <c r="D278" s="27"/>
      <c r="E278" s="27"/>
      <c r="F278" s="27"/>
      <c r="G278" s="27"/>
      <c r="H278" s="27"/>
      <c r="I278" s="22" t="s">
        <v>8</v>
      </c>
      <c r="J278" s="22" t="s">
        <v>15</v>
      </c>
      <c r="K278" s="22" t="s">
        <v>15</v>
      </c>
      <c r="L278" s="22" t="s">
        <v>9</v>
      </c>
      <c r="M278" s="22"/>
      <c r="N278" s="22"/>
      <c r="O278" s="22"/>
      <c r="P278" s="22" t="s">
        <v>9</v>
      </c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3">
        <f t="shared" ref="AD278:AF278" si="274">COUNTIF($C278:$W278,AD$3)</f>
        <v>2</v>
      </c>
      <c r="AE278" s="24">
        <f t="shared" si="274"/>
        <v>2</v>
      </c>
      <c r="AF278" s="25">
        <f t="shared" si="274"/>
        <v>1</v>
      </c>
    </row>
    <row r="279" spans="1:32" ht="19.5" customHeight="1" x14ac:dyDescent="0.15">
      <c r="A279" s="37"/>
      <c r="B279" s="38" t="s">
        <v>130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23">
        <f t="shared" ref="AD279:AF279" si="275">COUNTIF($C279:$W279,AD$3)</f>
        <v>0</v>
      </c>
      <c r="AE279" s="24">
        <f t="shared" si="275"/>
        <v>0</v>
      </c>
      <c r="AF279" s="25">
        <f t="shared" si="275"/>
        <v>0</v>
      </c>
    </row>
    <row r="280" spans="1:32" ht="19.5" customHeight="1" x14ac:dyDescent="0.15">
      <c r="A280" s="28"/>
      <c r="B280" s="34" t="s">
        <v>131</v>
      </c>
      <c r="C280" s="22" t="s">
        <v>8</v>
      </c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42"/>
      <c r="Q280" s="22" t="s">
        <v>15</v>
      </c>
      <c r="R280" s="22"/>
      <c r="S280" s="22" t="s">
        <v>8</v>
      </c>
      <c r="T280" s="22"/>
      <c r="U280" s="35"/>
      <c r="V280" s="35"/>
      <c r="W280" s="35"/>
      <c r="X280" s="35"/>
      <c r="Y280" s="35"/>
      <c r="Z280" s="35"/>
      <c r="AA280" s="35"/>
      <c r="AB280" s="35"/>
      <c r="AC280" s="35"/>
      <c r="AD280" s="23">
        <f t="shared" ref="AD280:AF280" si="276">COUNTIF($C280:$W280,AD$3)</f>
        <v>1</v>
      </c>
      <c r="AE280" s="24">
        <f t="shared" si="276"/>
        <v>0</v>
      </c>
      <c r="AF280" s="25">
        <f t="shared" si="276"/>
        <v>2</v>
      </c>
    </row>
    <row r="281" spans="1:32" ht="19.5" customHeight="1" x14ac:dyDescent="0.15">
      <c r="A281" s="28"/>
      <c r="B281" s="20" t="s">
        <v>293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42"/>
      <c r="R281" s="4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3">
        <f t="shared" ref="AD281:AF281" si="277">COUNTIF($C281:$W281,AD$3)</f>
        <v>0</v>
      </c>
      <c r="AE281" s="24">
        <f t="shared" si="277"/>
        <v>0</v>
      </c>
      <c r="AF281" s="25">
        <f t="shared" si="277"/>
        <v>0</v>
      </c>
    </row>
    <row r="282" spans="1:32" ht="19.5" customHeight="1" x14ac:dyDescent="0.15">
      <c r="A282" s="28"/>
      <c r="B282" s="20" t="s">
        <v>294</v>
      </c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35" t="s">
        <v>8</v>
      </c>
      <c r="S282" s="22" t="s">
        <v>8</v>
      </c>
      <c r="T282" s="22" t="s">
        <v>8</v>
      </c>
      <c r="U282" s="22" t="s">
        <v>8</v>
      </c>
      <c r="V282" s="22" t="s">
        <v>8</v>
      </c>
      <c r="W282" s="22" t="s">
        <v>8</v>
      </c>
      <c r="X282" s="22" t="s">
        <v>8</v>
      </c>
      <c r="Y282" s="22" t="s">
        <v>8</v>
      </c>
      <c r="Z282" s="22" t="s">
        <v>8</v>
      </c>
      <c r="AA282" s="22" t="s">
        <v>8</v>
      </c>
      <c r="AB282" s="22"/>
      <c r="AC282" s="22"/>
      <c r="AD282" s="23">
        <f t="shared" ref="AD282:AF282" si="278">COUNTIF($C282:$W282,AD$3)</f>
        <v>0</v>
      </c>
      <c r="AE282" s="24">
        <f t="shared" si="278"/>
        <v>0</v>
      </c>
      <c r="AF282" s="25">
        <f t="shared" si="278"/>
        <v>6</v>
      </c>
    </row>
    <row r="283" spans="1:32" ht="19.5" customHeight="1" x14ac:dyDescent="0.15">
      <c r="A283" s="28"/>
      <c r="B283" s="28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2"/>
      <c r="AE283" s="32"/>
      <c r="AF283" s="32"/>
    </row>
    <row r="284" spans="1:32" ht="19.5" customHeight="1" x14ac:dyDescent="0.15">
      <c r="A284" s="28"/>
      <c r="B284" s="28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2"/>
      <c r="AE284" s="32"/>
      <c r="AF284" s="32"/>
    </row>
    <row r="285" spans="1:32" ht="19.5" customHeight="1" x14ac:dyDescent="0.15">
      <c r="A285" s="28"/>
      <c r="B285" s="28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2"/>
      <c r="AE285" s="32"/>
      <c r="AF285" s="32"/>
    </row>
    <row r="286" spans="1:32" ht="19.5" customHeight="1" x14ac:dyDescent="0.15">
      <c r="A286" s="28"/>
      <c r="B286" s="28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2"/>
      <c r="AE286" s="32"/>
      <c r="AF286" s="32"/>
    </row>
    <row r="287" spans="1:32" ht="19.5" customHeight="1" x14ac:dyDescent="0.15">
      <c r="A287" s="28"/>
      <c r="B287" s="28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2"/>
      <c r="AE287" s="32"/>
      <c r="AF287" s="32"/>
    </row>
    <row r="288" spans="1:32" ht="19.5" customHeight="1" x14ac:dyDescent="0.15">
      <c r="A288" s="28"/>
      <c r="B288" s="28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2"/>
      <c r="AE288" s="32"/>
      <c r="AF288" s="32"/>
    </row>
    <row r="289" spans="1:32" ht="19.5" customHeight="1" x14ac:dyDescent="0.15">
      <c r="A289" s="28"/>
      <c r="B289" s="28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2"/>
      <c r="AE289" s="32"/>
      <c r="AF289" s="32"/>
    </row>
    <row r="290" spans="1:32" ht="19.5" customHeight="1" x14ac:dyDescent="0.15">
      <c r="A290" s="28"/>
      <c r="B290" s="28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2"/>
      <c r="AE290" s="32"/>
      <c r="AF290" s="32"/>
    </row>
    <row r="291" spans="1:32" ht="19.5" customHeight="1" x14ac:dyDescent="0.15">
      <c r="A291" s="28"/>
      <c r="B291" s="28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2"/>
      <c r="AE291" s="32"/>
      <c r="AF291" s="32"/>
    </row>
    <row r="292" spans="1:32" ht="19.5" customHeight="1" x14ac:dyDescent="0.15">
      <c r="A292" s="28"/>
      <c r="B292" s="28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2"/>
      <c r="AE292" s="32"/>
      <c r="AF292" s="32"/>
    </row>
    <row r="293" spans="1:32" ht="19.5" customHeight="1" x14ac:dyDescent="0.15">
      <c r="A293" s="28"/>
      <c r="B293" s="28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2"/>
      <c r="AE293" s="32"/>
      <c r="AF293" s="32"/>
    </row>
    <row r="294" spans="1:32" ht="19.5" customHeight="1" x14ac:dyDescent="0.15">
      <c r="A294" s="28"/>
      <c r="B294" s="28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2"/>
      <c r="AE294" s="32"/>
      <c r="AF294" s="32"/>
    </row>
    <row r="295" spans="1:32" ht="19.5" customHeight="1" x14ac:dyDescent="0.15">
      <c r="A295" s="28"/>
      <c r="B295" s="28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2"/>
      <c r="AE295" s="32"/>
      <c r="AF295" s="32"/>
    </row>
    <row r="296" spans="1:32" ht="19.5" customHeight="1" x14ac:dyDescent="0.15">
      <c r="A296" s="28"/>
      <c r="B296" s="28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2"/>
      <c r="AE296" s="32"/>
      <c r="AF296" s="32"/>
    </row>
    <row r="297" spans="1:32" ht="19.5" customHeight="1" x14ac:dyDescent="0.15">
      <c r="A297" s="28"/>
      <c r="B297" s="28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2"/>
      <c r="AE297" s="32"/>
      <c r="AF297" s="32"/>
    </row>
    <row r="298" spans="1:32" ht="19.5" customHeight="1" x14ac:dyDescent="0.15">
      <c r="A298" s="28"/>
      <c r="B298" s="28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2"/>
      <c r="AE298" s="32"/>
      <c r="AF298" s="32"/>
    </row>
    <row r="299" spans="1:32" ht="19.5" customHeight="1" x14ac:dyDescent="0.15">
      <c r="A299" s="28"/>
      <c r="B299" s="28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2"/>
      <c r="AE299" s="32"/>
      <c r="AF299" s="32"/>
    </row>
    <row r="300" spans="1:32" ht="19.5" customHeight="1" x14ac:dyDescent="0.15">
      <c r="A300" s="28"/>
      <c r="B300" s="28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2"/>
      <c r="AE300" s="32"/>
      <c r="AF300" s="32"/>
    </row>
    <row r="301" spans="1:32" ht="19.5" customHeight="1" x14ac:dyDescent="0.15">
      <c r="A301" s="28"/>
      <c r="B301" s="28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2"/>
      <c r="AE301" s="32"/>
      <c r="AF301" s="32"/>
    </row>
    <row r="302" spans="1:32" ht="19.5" customHeight="1" x14ac:dyDescent="0.15">
      <c r="A302" s="28"/>
      <c r="B302" s="28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2"/>
      <c r="AE302" s="32"/>
      <c r="AF302" s="32"/>
    </row>
    <row r="303" spans="1:32" ht="19.5" customHeight="1" x14ac:dyDescent="0.15">
      <c r="A303" s="28"/>
      <c r="B303" s="28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2"/>
      <c r="AE303" s="32"/>
      <c r="AF303" s="32"/>
    </row>
    <row r="304" spans="1:32" ht="19.5" customHeight="1" x14ac:dyDescent="0.15">
      <c r="A304" s="28"/>
      <c r="B304" s="28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2"/>
      <c r="AE304" s="32"/>
      <c r="AF304" s="32"/>
    </row>
    <row r="305" spans="1:32" ht="19.5" customHeight="1" x14ac:dyDescent="0.15">
      <c r="A305" s="28"/>
      <c r="B305" s="28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2"/>
      <c r="AE305" s="32"/>
      <c r="AF305" s="32"/>
    </row>
    <row r="306" spans="1:32" ht="19.5" customHeight="1" x14ac:dyDescent="0.15">
      <c r="A306" s="28"/>
      <c r="B306" s="28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2"/>
      <c r="AE306" s="32"/>
      <c r="AF306" s="32"/>
    </row>
    <row r="307" spans="1:32" ht="19.5" customHeight="1" x14ac:dyDescent="0.15">
      <c r="A307" s="28"/>
      <c r="B307" s="28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2"/>
      <c r="AE307" s="32"/>
      <c r="AF307" s="32"/>
    </row>
    <row r="308" spans="1:32" ht="19.5" customHeight="1" x14ac:dyDescent="0.15">
      <c r="A308" s="28"/>
      <c r="B308" s="28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2"/>
      <c r="AE308" s="32"/>
      <c r="AF308" s="32"/>
    </row>
    <row r="309" spans="1:32" ht="19.5" customHeight="1" x14ac:dyDescent="0.15">
      <c r="A309" s="28"/>
      <c r="B309" s="28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2"/>
      <c r="AE309" s="32"/>
      <c r="AF309" s="32"/>
    </row>
    <row r="310" spans="1:32" ht="19.5" customHeight="1" x14ac:dyDescent="0.15">
      <c r="A310" s="28"/>
      <c r="B310" s="28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2"/>
      <c r="AE310" s="32"/>
      <c r="AF310" s="32"/>
    </row>
    <row r="311" spans="1:32" ht="19.5" customHeight="1" x14ac:dyDescent="0.15">
      <c r="A311" s="28"/>
      <c r="B311" s="28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2"/>
      <c r="AE311" s="32"/>
      <c r="AF311" s="32"/>
    </row>
    <row r="312" spans="1:32" ht="19.5" customHeight="1" x14ac:dyDescent="0.15">
      <c r="A312" s="28"/>
      <c r="B312" s="28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2"/>
      <c r="AE312" s="32"/>
      <c r="AF312" s="32"/>
    </row>
    <row r="313" spans="1:32" ht="19.5" customHeight="1" x14ac:dyDescent="0.15">
      <c r="A313" s="28"/>
      <c r="B313" s="28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2"/>
      <c r="AE313" s="32"/>
      <c r="AF313" s="32"/>
    </row>
    <row r="314" spans="1:32" ht="19.5" customHeight="1" x14ac:dyDescent="0.15">
      <c r="A314" s="28"/>
      <c r="B314" s="28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2"/>
      <c r="AE314" s="32"/>
      <c r="AF314" s="32"/>
    </row>
    <row r="315" spans="1:32" ht="19.5" customHeight="1" x14ac:dyDescent="0.15">
      <c r="A315" s="28"/>
      <c r="B315" s="28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2"/>
      <c r="AE315" s="32"/>
      <c r="AF315" s="32"/>
    </row>
    <row r="316" spans="1:32" ht="19.5" customHeight="1" x14ac:dyDescent="0.15">
      <c r="A316" s="28"/>
      <c r="B316" s="28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2"/>
      <c r="AE316" s="32"/>
      <c r="AF316" s="32"/>
    </row>
    <row r="317" spans="1:32" ht="19.5" customHeight="1" x14ac:dyDescent="0.15">
      <c r="A317" s="28"/>
      <c r="B317" s="28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2"/>
      <c r="AE317" s="32"/>
      <c r="AF317" s="32"/>
    </row>
    <row r="318" spans="1:32" ht="19.5" customHeight="1" x14ac:dyDescent="0.15">
      <c r="A318" s="28"/>
      <c r="B318" s="28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2"/>
      <c r="AE318" s="32"/>
      <c r="AF318" s="32"/>
    </row>
    <row r="319" spans="1:32" ht="19.5" customHeight="1" x14ac:dyDescent="0.15">
      <c r="A319" s="28"/>
      <c r="B319" s="28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2"/>
      <c r="AE319" s="32"/>
      <c r="AF319" s="32"/>
    </row>
    <row r="320" spans="1:32" ht="19.5" customHeight="1" x14ac:dyDescent="0.15">
      <c r="A320" s="28"/>
      <c r="B320" s="28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2"/>
      <c r="AE320" s="32"/>
      <c r="AF320" s="32"/>
    </row>
    <row r="321" spans="1:32" ht="19.5" customHeight="1" x14ac:dyDescent="0.15">
      <c r="A321" s="28"/>
      <c r="B321" s="28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2"/>
      <c r="AE321" s="32"/>
      <c r="AF321" s="32"/>
    </row>
    <row r="322" spans="1:32" ht="19.5" customHeight="1" x14ac:dyDescent="0.15">
      <c r="A322" s="28"/>
      <c r="B322" s="28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2"/>
      <c r="AE322" s="32"/>
      <c r="AF322" s="32"/>
    </row>
    <row r="323" spans="1:32" ht="19.5" customHeight="1" x14ac:dyDescent="0.15">
      <c r="A323" s="28"/>
      <c r="B323" s="28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2"/>
      <c r="AE323" s="32"/>
      <c r="AF323" s="32"/>
    </row>
    <row r="324" spans="1:32" ht="19.5" customHeight="1" x14ac:dyDescent="0.15">
      <c r="A324" s="28"/>
      <c r="B324" s="28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2"/>
      <c r="AE324" s="32"/>
      <c r="AF324" s="32"/>
    </row>
    <row r="325" spans="1:32" ht="19.5" customHeight="1" x14ac:dyDescent="0.15">
      <c r="A325" s="28"/>
      <c r="B325" s="28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2"/>
      <c r="AE325" s="32"/>
      <c r="AF325" s="32"/>
    </row>
    <row r="326" spans="1:32" ht="19.5" customHeight="1" x14ac:dyDescent="0.15">
      <c r="A326" s="28"/>
      <c r="B326" s="28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2"/>
      <c r="AE326" s="32"/>
      <c r="AF326" s="32"/>
    </row>
    <row r="327" spans="1:32" ht="19.5" customHeight="1" x14ac:dyDescent="0.15">
      <c r="A327" s="28"/>
      <c r="B327" s="28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2"/>
      <c r="AE327" s="32"/>
      <c r="AF327" s="32"/>
    </row>
    <row r="328" spans="1:32" ht="19.5" customHeight="1" x14ac:dyDescent="0.15">
      <c r="A328" s="28"/>
      <c r="B328" s="28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2"/>
      <c r="AE328" s="32"/>
      <c r="AF328" s="32"/>
    </row>
    <row r="329" spans="1:32" ht="19.5" customHeight="1" x14ac:dyDescent="0.15">
      <c r="A329" s="28"/>
      <c r="B329" s="28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2"/>
      <c r="AE329" s="32"/>
      <c r="AF329" s="32"/>
    </row>
    <row r="330" spans="1:32" ht="19.5" customHeight="1" x14ac:dyDescent="0.15">
      <c r="A330" s="28"/>
      <c r="B330" s="28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2"/>
      <c r="AE330" s="32"/>
      <c r="AF330" s="32"/>
    </row>
    <row r="331" spans="1:32" ht="19.5" customHeight="1" x14ac:dyDescent="0.15">
      <c r="A331" s="28"/>
      <c r="B331" s="28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2"/>
      <c r="AE331" s="32"/>
      <c r="AF331" s="32"/>
    </row>
    <row r="332" spans="1:32" ht="19.5" customHeight="1" x14ac:dyDescent="0.15">
      <c r="A332" s="28"/>
      <c r="B332" s="28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2"/>
      <c r="AE332" s="32"/>
      <c r="AF332" s="32"/>
    </row>
    <row r="333" spans="1:32" ht="19.5" customHeight="1" x14ac:dyDescent="0.15">
      <c r="A333" s="28"/>
      <c r="B333" s="28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2"/>
      <c r="AE333" s="32"/>
      <c r="AF333" s="32"/>
    </row>
    <row r="334" spans="1:32" ht="19.5" customHeight="1" x14ac:dyDescent="0.15">
      <c r="A334" s="28"/>
      <c r="B334" s="28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2"/>
      <c r="AE334" s="32"/>
      <c r="AF334" s="32"/>
    </row>
    <row r="335" spans="1:32" ht="19.5" customHeight="1" x14ac:dyDescent="0.15">
      <c r="A335" s="28"/>
      <c r="B335" s="28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2"/>
      <c r="AE335" s="32"/>
      <c r="AF335" s="32"/>
    </row>
    <row r="336" spans="1:32" ht="19.5" customHeight="1" x14ac:dyDescent="0.15">
      <c r="A336" s="28"/>
      <c r="B336" s="28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2"/>
      <c r="AE336" s="32"/>
      <c r="AF336" s="32"/>
    </row>
    <row r="337" spans="1:32" ht="19.5" customHeight="1" x14ac:dyDescent="0.15">
      <c r="A337" s="28"/>
      <c r="B337" s="28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2"/>
      <c r="AE337" s="32"/>
      <c r="AF337" s="32"/>
    </row>
    <row r="338" spans="1:32" ht="19.5" customHeight="1" x14ac:dyDescent="0.15">
      <c r="A338" s="28"/>
      <c r="B338" s="28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2"/>
      <c r="AE338" s="32"/>
      <c r="AF338" s="32"/>
    </row>
    <row r="339" spans="1:32" ht="19.5" customHeight="1" x14ac:dyDescent="0.15">
      <c r="A339" s="28"/>
      <c r="B339" s="28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2"/>
      <c r="AE339" s="32"/>
      <c r="AF339" s="32"/>
    </row>
    <row r="340" spans="1:32" ht="19.5" customHeight="1" x14ac:dyDescent="0.15">
      <c r="A340" s="28"/>
      <c r="B340" s="28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2"/>
      <c r="AE340" s="32"/>
      <c r="AF340" s="32"/>
    </row>
    <row r="341" spans="1:32" ht="19.5" customHeight="1" x14ac:dyDescent="0.15">
      <c r="A341" s="28"/>
      <c r="B341" s="28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2"/>
      <c r="AE341" s="32"/>
      <c r="AF341" s="32"/>
    </row>
    <row r="342" spans="1:32" ht="19.5" customHeight="1" x14ac:dyDescent="0.15">
      <c r="A342" s="28"/>
      <c r="B342" s="28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2"/>
      <c r="AE342" s="32"/>
      <c r="AF342" s="32"/>
    </row>
    <row r="343" spans="1:32" ht="19.5" customHeight="1" x14ac:dyDescent="0.15">
      <c r="A343" s="28"/>
      <c r="B343" s="28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2"/>
      <c r="AE343" s="32"/>
      <c r="AF343" s="32"/>
    </row>
    <row r="344" spans="1:32" ht="19.5" customHeight="1" x14ac:dyDescent="0.15">
      <c r="A344" s="28"/>
      <c r="B344" s="28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2"/>
      <c r="AE344" s="32"/>
      <c r="AF344" s="32"/>
    </row>
    <row r="345" spans="1:32" ht="19.5" customHeight="1" x14ac:dyDescent="0.15">
      <c r="A345" s="28"/>
      <c r="B345" s="28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2"/>
      <c r="AE345" s="32"/>
      <c r="AF345" s="32"/>
    </row>
    <row r="346" spans="1:32" ht="19.5" customHeight="1" x14ac:dyDescent="0.15">
      <c r="A346" s="28"/>
      <c r="B346" s="28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2"/>
      <c r="AE346" s="32"/>
      <c r="AF346" s="32"/>
    </row>
    <row r="347" spans="1:32" ht="19.5" customHeight="1" x14ac:dyDescent="0.15">
      <c r="A347" s="28"/>
      <c r="B347" s="28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2"/>
      <c r="AE347" s="32"/>
      <c r="AF347" s="32"/>
    </row>
    <row r="348" spans="1:32" ht="19.5" customHeight="1" x14ac:dyDescent="0.15">
      <c r="A348" s="28"/>
      <c r="B348" s="28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2"/>
      <c r="AE348" s="32"/>
      <c r="AF348" s="32"/>
    </row>
    <row r="349" spans="1:32" ht="19.5" customHeight="1" x14ac:dyDescent="0.15">
      <c r="A349" s="28"/>
      <c r="B349" s="28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2"/>
      <c r="AE349" s="32"/>
      <c r="AF349" s="32"/>
    </row>
    <row r="350" spans="1:32" ht="19.5" customHeight="1" x14ac:dyDescent="0.15">
      <c r="A350" s="28"/>
      <c r="B350" s="28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2"/>
      <c r="AE350" s="32"/>
      <c r="AF350" s="32"/>
    </row>
    <row r="351" spans="1:32" ht="19.5" customHeight="1" x14ac:dyDescent="0.15">
      <c r="A351" s="28"/>
      <c r="B351" s="28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2"/>
      <c r="AE351" s="32"/>
      <c r="AF351" s="32"/>
    </row>
    <row r="352" spans="1:32" ht="19.5" customHeight="1" x14ac:dyDescent="0.15">
      <c r="A352" s="28"/>
      <c r="B352" s="28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2"/>
      <c r="AE352" s="32"/>
      <c r="AF352" s="32"/>
    </row>
    <row r="353" spans="1:32" ht="19.5" customHeight="1" x14ac:dyDescent="0.15">
      <c r="A353" s="28"/>
      <c r="B353" s="28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2"/>
      <c r="AE353" s="32"/>
      <c r="AF353" s="32"/>
    </row>
    <row r="354" spans="1:32" ht="19.5" customHeight="1" x14ac:dyDescent="0.15">
      <c r="A354" s="28"/>
      <c r="B354" s="28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2"/>
      <c r="AE354" s="32"/>
      <c r="AF354" s="32"/>
    </row>
    <row r="355" spans="1:32" ht="19.5" customHeight="1" x14ac:dyDescent="0.15">
      <c r="A355" s="28"/>
      <c r="B355" s="28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2"/>
      <c r="AE355" s="32"/>
      <c r="AF355" s="32"/>
    </row>
    <row r="356" spans="1:32" ht="19.5" customHeight="1" x14ac:dyDescent="0.15">
      <c r="A356" s="28"/>
      <c r="B356" s="28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2"/>
      <c r="AE356" s="32"/>
      <c r="AF356" s="32"/>
    </row>
    <row r="357" spans="1:32" ht="19.5" customHeight="1" x14ac:dyDescent="0.15">
      <c r="A357" s="28"/>
      <c r="B357" s="28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2"/>
      <c r="AE357" s="32"/>
      <c r="AF357" s="32"/>
    </row>
    <row r="358" spans="1:32" ht="19.5" customHeight="1" x14ac:dyDescent="0.15">
      <c r="A358" s="28"/>
      <c r="B358" s="28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2"/>
      <c r="AE358" s="32"/>
      <c r="AF358" s="32"/>
    </row>
    <row r="359" spans="1:32" ht="19.5" customHeight="1" x14ac:dyDescent="0.15">
      <c r="A359" s="28"/>
      <c r="B359" s="28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2"/>
      <c r="AE359" s="32"/>
      <c r="AF359" s="32"/>
    </row>
    <row r="360" spans="1:32" ht="19.5" customHeight="1" x14ac:dyDescent="0.15">
      <c r="A360" s="28"/>
      <c r="B360" s="28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2"/>
      <c r="AE360" s="32"/>
      <c r="AF360" s="32"/>
    </row>
    <row r="361" spans="1:32" ht="19.5" customHeight="1" x14ac:dyDescent="0.15">
      <c r="A361" s="28"/>
      <c r="B361" s="28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2"/>
      <c r="AE361" s="32"/>
      <c r="AF361" s="32"/>
    </row>
    <row r="362" spans="1:32" ht="19.5" customHeight="1" x14ac:dyDescent="0.15">
      <c r="A362" s="28"/>
      <c r="B362" s="28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2"/>
      <c r="AE362" s="32"/>
      <c r="AF362" s="32"/>
    </row>
    <row r="363" spans="1:32" ht="19.5" customHeight="1" x14ac:dyDescent="0.15">
      <c r="A363" s="28"/>
      <c r="B363" s="28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2"/>
      <c r="AE363" s="32"/>
      <c r="AF363" s="32"/>
    </row>
    <row r="364" spans="1:32" ht="19.5" customHeight="1" x14ac:dyDescent="0.15">
      <c r="A364" s="28"/>
      <c r="B364" s="28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2"/>
      <c r="AE364" s="32"/>
      <c r="AF364" s="32"/>
    </row>
    <row r="365" spans="1:32" ht="19.5" customHeight="1" x14ac:dyDescent="0.15">
      <c r="A365" s="28"/>
      <c r="B365" s="28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2"/>
      <c r="AE365" s="32"/>
      <c r="AF365" s="32"/>
    </row>
    <row r="366" spans="1:32" ht="19.5" customHeight="1" x14ac:dyDescent="0.15">
      <c r="A366" s="28"/>
      <c r="B366" s="28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2"/>
      <c r="AE366" s="32"/>
      <c r="AF366" s="32"/>
    </row>
    <row r="367" spans="1:32" ht="19.5" customHeight="1" x14ac:dyDescent="0.15">
      <c r="A367" s="28"/>
      <c r="B367" s="28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2"/>
      <c r="AE367" s="32"/>
      <c r="AF367" s="32"/>
    </row>
    <row r="368" spans="1:32" ht="19.5" customHeight="1" x14ac:dyDescent="0.15">
      <c r="A368" s="28"/>
      <c r="B368" s="28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2"/>
      <c r="AE368" s="32"/>
      <c r="AF368" s="32"/>
    </row>
    <row r="369" spans="1:32" ht="19.5" customHeight="1" x14ac:dyDescent="0.15">
      <c r="A369" s="28"/>
      <c r="B369" s="28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2"/>
      <c r="AE369" s="32"/>
      <c r="AF369" s="32"/>
    </row>
    <row r="370" spans="1:32" ht="19.5" customHeight="1" x14ac:dyDescent="0.15">
      <c r="A370" s="28"/>
      <c r="B370" s="28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2"/>
      <c r="AE370" s="32"/>
      <c r="AF370" s="32"/>
    </row>
    <row r="371" spans="1:32" ht="19.5" customHeight="1" x14ac:dyDescent="0.15">
      <c r="A371" s="28"/>
      <c r="B371" s="28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2"/>
      <c r="AE371" s="32"/>
      <c r="AF371" s="32"/>
    </row>
    <row r="372" spans="1:32" ht="19.5" customHeight="1" x14ac:dyDescent="0.15">
      <c r="A372" s="28"/>
      <c r="B372" s="28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2"/>
      <c r="AE372" s="32"/>
      <c r="AF372" s="32"/>
    </row>
    <row r="373" spans="1:32" ht="19.5" customHeight="1" x14ac:dyDescent="0.15">
      <c r="A373" s="28"/>
      <c r="B373" s="28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2"/>
      <c r="AE373" s="32"/>
      <c r="AF373" s="32"/>
    </row>
    <row r="374" spans="1:32" ht="19.5" customHeight="1" x14ac:dyDescent="0.15">
      <c r="A374" s="28"/>
      <c r="B374" s="28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2"/>
      <c r="AE374" s="32"/>
      <c r="AF374" s="32"/>
    </row>
    <row r="375" spans="1:32" ht="19.5" customHeight="1" x14ac:dyDescent="0.15">
      <c r="A375" s="28"/>
      <c r="B375" s="28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2"/>
      <c r="AE375" s="32"/>
      <c r="AF375" s="32"/>
    </row>
    <row r="376" spans="1:32" ht="19.5" customHeight="1" x14ac:dyDescent="0.15">
      <c r="A376" s="28"/>
      <c r="B376" s="28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2"/>
      <c r="AE376" s="32"/>
      <c r="AF376" s="32"/>
    </row>
    <row r="377" spans="1:32" ht="19.5" customHeight="1" x14ac:dyDescent="0.15">
      <c r="A377" s="28"/>
      <c r="B377" s="28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2"/>
      <c r="AE377" s="32"/>
      <c r="AF377" s="32"/>
    </row>
    <row r="378" spans="1:32" ht="19.5" customHeight="1" x14ac:dyDescent="0.15">
      <c r="A378" s="28"/>
      <c r="B378" s="28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2"/>
      <c r="AE378" s="32"/>
      <c r="AF378" s="32"/>
    </row>
    <row r="379" spans="1:32" ht="19.5" customHeight="1" x14ac:dyDescent="0.15">
      <c r="A379" s="28"/>
      <c r="B379" s="28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2"/>
      <c r="AE379" s="32"/>
      <c r="AF379" s="32"/>
    </row>
    <row r="380" spans="1:32" ht="19.5" customHeight="1" x14ac:dyDescent="0.15">
      <c r="A380" s="28"/>
      <c r="B380" s="28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2"/>
      <c r="AE380" s="32"/>
      <c r="AF380" s="32"/>
    </row>
    <row r="381" spans="1:32" ht="19.5" customHeight="1" x14ac:dyDescent="0.15">
      <c r="A381" s="28"/>
      <c r="B381" s="28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2"/>
      <c r="AE381" s="32"/>
      <c r="AF381" s="32"/>
    </row>
    <row r="382" spans="1:32" ht="19.5" customHeight="1" x14ac:dyDescent="0.15">
      <c r="A382" s="28"/>
      <c r="B382" s="28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2"/>
      <c r="AE382" s="32"/>
      <c r="AF382" s="32"/>
    </row>
    <row r="383" spans="1:32" ht="19.5" customHeight="1" x14ac:dyDescent="0.15">
      <c r="A383" s="28"/>
      <c r="B383" s="28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2"/>
      <c r="AE383" s="32"/>
      <c r="AF383" s="32"/>
    </row>
    <row r="384" spans="1:32" ht="19.5" customHeight="1" x14ac:dyDescent="0.15">
      <c r="A384" s="28"/>
      <c r="B384" s="28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2"/>
      <c r="AE384" s="32"/>
      <c r="AF384" s="32"/>
    </row>
    <row r="385" spans="1:32" ht="19.5" customHeight="1" x14ac:dyDescent="0.15">
      <c r="A385" s="28"/>
      <c r="B385" s="28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2"/>
      <c r="AE385" s="32"/>
      <c r="AF385" s="32"/>
    </row>
    <row r="386" spans="1:32" ht="19.5" customHeight="1" x14ac:dyDescent="0.15">
      <c r="A386" s="28"/>
      <c r="B386" s="28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2"/>
      <c r="AE386" s="32"/>
      <c r="AF386" s="32"/>
    </row>
    <row r="387" spans="1:32" ht="19.5" customHeight="1" x14ac:dyDescent="0.15">
      <c r="A387" s="28"/>
      <c r="B387" s="28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2"/>
      <c r="AE387" s="32"/>
      <c r="AF387" s="32"/>
    </row>
    <row r="388" spans="1:32" ht="19.5" customHeight="1" x14ac:dyDescent="0.15">
      <c r="A388" s="28"/>
      <c r="B388" s="28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2"/>
      <c r="AE388" s="32"/>
      <c r="AF388" s="32"/>
    </row>
    <row r="389" spans="1:32" ht="19.5" customHeight="1" x14ac:dyDescent="0.15">
      <c r="A389" s="28"/>
      <c r="B389" s="28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2"/>
      <c r="AE389" s="32"/>
      <c r="AF389" s="32"/>
    </row>
    <row r="390" spans="1:32" ht="19.5" customHeight="1" x14ac:dyDescent="0.15">
      <c r="A390" s="28"/>
      <c r="B390" s="28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2"/>
      <c r="AE390" s="32"/>
      <c r="AF390" s="32"/>
    </row>
    <row r="391" spans="1:32" ht="19.5" customHeight="1" x14ac:dyDescent="0.15">
      <c r="A391" s="28"/>
      <c r="B391" s="28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2"/>
      <c r="AE391" s="32"/>
      <c r="AF391" s="32"/>
    </row>
    <row r="392" spans="1:32" ht="19.5" customHeight="1" x14ac:dyDescent="0.15">
      <c r="A392" s="28"/>
      <c r="B392" s="28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2"/>
      <c r="AE392" s="32"/>
      <c r="AF392" s="32"/>
    </row>
    <row r="393" spans="1:32" ht="19.5" customHeight="1" x14ac:dyDescent="0.15">
      <c r="A393" s="28"/>
      <c r="B393" s="28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2"/>
      <c r="AE393" s="32"/>
      <c r="AF393" s="32"/>
    </row>
    <row r="394" spans="1:32" ht="19.5" customHeight="1" x14ac:dyDescent="0.15">
      <c r="A394" s="28"/>
      <c r="B394" s="28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2"/>
      <c r="AE394" s="32"/>
      <c r="AF394" s="32"/>
    </row>
    <row r="395" spans="1:32" ht="19.5" customHeight="1" x14ac:dyDescent="0.15">
      <c r="A395" s="28"/>
      <c r="B395" s="28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2"/>
      <c r="AE395" s="32"/>
      <c r="AF395" s="32"/>
    </row>
    <row r="396" spans="1:32" ht="19.5" customHeight="1" x14ac:dyDescent="0.15">
      <c r="A396" s="28"/>
      <c r="B396" s="28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2"/>
      <c r="AE396" s="32"/>
      <c r="AF396" s="32"/>
    </row>
    <row r="397" spans="1:32" ht="19.5" customHeight="1" x14ac:dyDescent="0.15">
      <c r="A397" s="28"/>
      <c r="B397" s="28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2"/>
      <c r="AE397" s="32"/>
      <c r="AF397" s="32"/>
    </row>
    <row r="398" spans="1:32" ht="19.5" customHeight="1" x14ac:dyDescent="0.15">
      <c r="A398" s="28"/>
      <c r="B398" s="28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2"/>
      <c r="AE398" s="32"/>
      <c r="AF398" s="32"/>
    </row>
    <row r="399" spans="1:32" ht="19.5" customHeight="1" x14ac:dyDescent="0.15">
      <c r="A399" s="28"/>
      <c r="B399" s="28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2"/>
      <c r="AE399" s="32"/>
      <c r="AF399" s="32"/>
    </row>
    <row r="400" spans="1:32" ht="19.5" customHeight="1" x14ac:dyDescent="0.15">
      <c r="A400" s="28"/>
      <c r="B400" s="28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2"/>
      <c r="AE400" s="32"/>
      <c r="AF400" s="32"/>
    </row>
    <row r="401" spans="1:32" ht="19.5" customHeight="1" x14ac:dyDescent="0.15">
      <c r="A401" s="28"/>
      <c r="B401" s="28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2"/>
      <c r="AE401" s="32"/>
      <c r="AF401" s="32"/>
    </row>
    <row r="402" spans="1:32" ht="19.5" customHeight="1" x14ac:dyDescent="0.15">
      <c r="A402" s="28"/>
      <c r="B402" s="28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2"/>
      <c r="AE402" s="32"/>
      <c r="AF402" s="32"/>
    </row>
    <row r="403" spans="1:32" ht="19.5" customHeight="1" x14ac:dyDescent="0.15">
      <c r="A403" s="28"/>
      <c r="B403" s="28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2"/>
      <c r="AE403" s="32"/>
      <c r="AF403" s="32"/>
    </row>
    <row r="404" spans="1:32" ht="19.5" customHeight="1" x14ac:dyDescent="0.15">
      <c r="A404" s="28"/>
      <c r="B404" s="28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2"/>
      <c r="AE404" s="32"/>
      <c r="AF404" s="32"/>
    </row>
    <row r="405" spans="1:32" ht="19.5" customHeight="1" x14ac:dyDescent="0.15">
      <c r="A405" s="28"/>
      <c r="B405" s="28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2"/>
      <c r="AE405" s="32"/>
      <c r="AF405" s="32"/>
    </row>
    <row r="406" spans="1:32" ht="19.5" customHeight="1" x14ac:dyDescent="0.15">
      <c r="A406" s="28"/>
      <c r="B406" s="28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2"/>
      <c r="AE406" s="32"/>
      <c r="AF406" s="32"/>
    </row>
    <row r="407" spans="1:32" ht="19.5" customHeight="1" x14ac:dyDescent="0.15">
      <c r="A407" s="28"/>
      <c r="B407" s="28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2"/>
      <c r="AE407" s="32"/>
      <c r="AF407" s="32"/>
    </row>
    <row r="408" spans="1:32" ht="19.5" customHeight="1" x14ac:dyDescent="0.15">
      <c r="A408" s="28"/>
      <c r="B408" s="28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2"/>
      <c r="AE408" s="32"/>
      <c r="AF408" s="32"/>
    </row>
    <row r="409" spans="1:32" ht="19.5" customHeight="1" x14ac:dyDescent="0.15">
      <c r="A409" s="28"/>
      <c r="B409" s="28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2"/>
      <c r="AE409" s="32"/>
      <c r="AF409" s="32"/>
    </row>
    <row r="410" spans="1:32" ht="19.5" customHeight="1" x14ac:dyDescent="0.15">
      <c r="A410" s="28"/>
      <c r="B410" s="28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2"/>
      <c r="AE410" s="32"/>
      <c r="AF410" s="32"/>
    </row>
    <row r="411" spans="1:32" ht="19.5" customHeight="1" x14ac:dyDescent="0.15">
      <c r="A411" s="28"/>
      <c r="B411" s="28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2"/>
      <c r="AE411" s="32"/>
      <c r="AF411" s="32"/>
    </row>
    <row r="412" spans="1:32" ht="19.5" customHeight="1" x14ac:dyDescent="0.15">
      <c r="A412" s="28"/>
      <c r="B412" s="28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2"/>
      <c r="AE412" s="32"/>
      <c r="AF412" s="32"/>
    </row>
    <row r="413" spans="1:32" ht="19.5" customHeight="1" x14ac:dyDescent="0.15">
      <c r="A413" s="28"/>
      <c r="B413" s="28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2"/>
      <c r="AE413" s="32"/>
      <c r="AF413" s="32"/>
    </row>
    <row r="414" spans="1:32" ht="19.5" customHeight="1" x14ac:dyDescent="0.15">
      <c r="A414" s="28"/>
      <c r="B414" s="28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2"/>
      <c r="AE414" s="32"/>
      <c r="AF414" s="32"/>
    </row>
    <row r="415" spans="1:32" ht="19.5" customHeight="1" x14ac:dyDescent="0.15">
      <c r="A415" s="28"/>
      <c r="B415" s="28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2"/>
      <c r="AE415" s="32"/>
      <c r="AF415" s="32"/>
    </row>
    <row r="416" spans="1:32" ht="19.5" customHeight="1" x14ac:dyDescent="0.15">
      <c r="A416" s="28"/>
      <c r="B416" s="28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2"/>
      <c r="AE416" s="32"/>
      <c r="AF416" s="32"/>
    </row>
    <row r="417" spans="1:32" ht="19.5" customHeight="1" x14ac:dyDescent="0.15">
      <c r="A417" s="28"/>
      <c r="B417" s="28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2"/>
      <c r="AE417" s="32"/>
      <c r="AF417" s="32"/>
    </row>
    <row r="418" spans="1:32" ht="19.5" customHeight="1" x14ac:dyDescent="0.15">
      <c r="A418" s="28"/>
      <c r="B418" s="28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2"/>
      <c r="AE418" s="32"/>
      <c r="AF418" s="32"/>
    </row>
    <row r="419" spans="1:32" ht="19.5" customHeight="1" x14ac:dyDescent="0.15">
      <c r="A419" s="28"/>
      <c r="B419" s="28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2"/>
      <c r="AE419" s="32"/>
      <c r="AF419" s="32"/>
    </row>
    <row r="420" spans="1:32" ht="19.5" customHeight="1" x14ac:dyDescent="0.15">
      <c r="A420" s="28"/>
      <c r="B420" s="28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2"/>
      <c r="AE420" s="32"/>
      <c r="AF420" s="32"/>
    </row>
    <row r="421" spans="1:32" ht="19.5" customHeight="1" x14ac:dyDescent="0.15">
      <c r="A421" s="28"/>
      <c r="B421" s="28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2"/>
      <c r="AE421" s="32"/>
      <c r="AF421" s="32"/>
    </row>
    <row r="422" spans="1:32" ht="19.5" customHeight="1" x14ac:dyDescent="0.15">
      <c r="A422" s="28"/>
      <c r="B422" s="28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2"/>
      <c r="AE422" s="32"/>
      <c r="AF422" s="32"/>
    </row>
    <row r="423" spans="1:32" ht="19.5" customHeight="1" x14ac:dyDescent="0.15">
      <c r="A423" s="28"/>
      <c r="B423" s="28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2"/>
      <c r="AE423" s="32"/>
      <c r="AF423" s="32"/>
    </row>
    <row r="424" spans="1:32" ht="19.5" customHeight="1" x14ac:dyDescent="0.15">
      <c r="A424" s="28"/>
      <c r="B424" s="28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2"/>
      <c r="AE424" s="32"/>
      <c r="AF424" s="32"/>
    </row>
    <row r="425" spans="1:32" ht="19.5" customHeight="1" x14ac:dyDescent="0.15">
      <c r="A425" s="28"/>
      <c r="B425" s="28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2"/>
      <c r="AE425" s="32"/>
      <c r="AF425" s="32"/>
    </row>
    <row r="426" spans="1:32" ht="19.5" customHeight="1" x14ac:dyDescent="0.15">
      <c r="A426" s="28"/>
      <c r="B426" s="28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2"/>
      <c r="AE426" s="32"/>
      <c r="AF426" s="32"/>
    </row>
    <row r="427" spans="1:32" ht="19.5" customHeight="1" x14ac:dyDescent="0.15">
      <c r="A427" s="28"/>
      <c r="B427" s="28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2"/>
      <c r="AE427" s="32"/>
      <c r="AF427" s="32"/>
    </row>
    <row r="428" spans="1:32" ht="19.5" customHeight="1" x14ac:dyDescent="0.15">
      <c r="A428" s="28"/>
      <c r="B428" s="28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2"/>
      <c r="AE428" s="32"/>
      <c r="AF428" s="32"/>
    </row>
    <row r="429" spans="1:32" ht="19.5" customHeight="1" x14ac:dyDescent="0.15">
      <c r="A429" s="28"/>
      <c r="B429" s="28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2"/>
      <c r="AE429" s="32"/>
      <c r="AF429" s="32"/>
    </row>
    <row r="430" spans="1:32" ht="19.5" customHeight="1" x14ac:dyDescent="0.15">
      <c r="A430" s="28"/>
      <c r="B430" s="28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2"/>
      <c r="AE430" s="32"/>
      <c r="AF430" s="32"/>
    </row>
    <row r="431" spans="1:32" ht="19.5" customHeight="1" x14ac:dyDescent="0.15">
      <c r="A431" s="28"/>
      <c r="B431" s="28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2"/>
      <c r="AE431" s="32"/>
      <c r="AF431" s="32"/>
    </row>
    <row r="432" spans="1:32" ht="19.5" customHeight="1" x14ac:dyDescent="0.15">
      <c r="A432" s="28"/>
      <c r="B432" s="28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2"/>
      <c r="AE432" s="32"/>
      <c r="AF432" s="32"/>
    </row>
    <row r="433" spans="1:32" ht="19.5" customHeight="1" x14ac:dyDescent="0.15">
      <c r="A433" s="28"/>
      <c r="B433" s="28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2"/>
      <c r="AE433" s="32"/>
      <c r="AF433" s="32"/>
    </row>
    <row r="434" spans="1:32" ht="19.5" customHeight="1" x14ac:dyDescent="0.15">
      <c r="A434" s="28"/>
      <c r="B434" s="28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2"/>
      <c r="AE434" s="32"/>
      <c r="AF434" s="32"/>
    </row>
    <row r="435" spans="1:32" ht="19.5" customHeight="1" x14ac:dyDescent="0.15">
      <c r="A435" s="28"/>
      <c r="B435" s="28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2"/>
      <c r="AE435" s="32"/>
      <c r="AF435" s="32"/>
    </row>
    <row r="436" spans="1:32" ht="19.5" customHeight="1" x14ac:dyDescent="0.15">
      <c r="A436" s="28"/>
      <c r="B436" s="28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2"/>
      <c r="AE436" s="32"/>
      <c r="AF436" s="32"/>
    </row>
    <row r="437" spans="1:32" ht="19.5" customHeight="1" x14ac:dyDescent="0.15">
      <c r="A437" s="28"/>
      <c r="B437" s="28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2"/>
      <c r="AE437" s="32"/>
      <c r="AF437" s="32"/>
    </row>
    <row r="438" spans="1:32" ht="19.5" customHeight="1" x14ac:dyDescent="0.15">
      <c r="A438" s="28"/>
      <c r="B438" s="28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2"/>
      <c r="AE438" s="32"/>
      <c r="AF438" s="32"/>
    </row>
    <row r="439" spans="1:32" ht="19.5" customHeight="1" x14ac:dyDescent="0.15">
      <c r="A439" s="28"/>
      <c r="B439" s="28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2"/>
      <c r="AE439" s="32"/>
      <c r="AF439" s="32"/>
    </row>
    <row r="440" spans="1:32" ht="19.5" customHeight="1" x14ac:dyDescent="0.15">
      <c r="A440" s="28"/>
      <c r="B440" s="28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2"/>
      <c r="AE440" s="32"/>
      <c r="AF440" s="32"/>
    </row>
    <row r="441" spans="1:32" ht="19.5" customHeight="1" x14ac:dyDescent="0.15">
      <c r="A441" s="28"/>
      <c r="B441" s="28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2"/>
      <c r="AE441" s="32"/>
      <c r="AF441" s="32"/>
    </row>
    <row r="442" spans="1:32" ht="19.5" customHeight="1" x14ac:dyDescent="0.15">
      <c r="A442" s="28"/>
      <c r="B442" s="28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2"/>
      <c r="AE442" s="32"/>
      <c r="AF442" s="32"/>
    </row>
    <row r="443" spans="1:32" ht="19.5" customHeight="1" x14ac:dyDescent="0.15">
      <c r="A443" s="28"/>
      <c r="B443" s="28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2"/>
      <c r="AE443" s="32"/>
      <c r="AF443" s="32"/>
    </row>
    <row r="444" spans="1:32" ht="19.5" customHeight="1" x14ac:dyDescent="0.15">
      <c r="A444" s="28"/>
      <c r="B444" s="28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2"/>
      <c r="AE444" s="32"/>
      <c r="AF444" s="32"/>
    </row>
    <row r="445" spans="1:32" ht="19.5" customHeight="1" x14ac:dyDescent="0.15">
      <c r="A445" s="28"/>
      <c r="B445" s="28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2"/>
      <c r="AE445" s="32"/>
      <c r="AF445" s="32"/>
    </row>
    <row r="446" spans="1:32" ht="19.5" customHeight="1" x14ac:dyDescent="0.15">
      <c r="A446" s="28"/>
      <c r="B446" s="28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2"/>
      <c r="AE446" s="32"/>
      <c r="AF446" s="32"/>
    </row>
    <row r="447" spans="1:32" ht="19.5" customHeight="1" x14ac:dyDescent="0.15">
      <c r="A447" s="28"/>
      <c r="B447" s="28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2"/>
      <c r="AE447" s="32"/>
      <c r="AF447" s="32"/>
    </row>
    <row r="448" spans="1:32" ht="19.5" customHeight="1" x14ac:dyDescent="0.15">
      <c r="A448" s="28"/>
      <c r="B448" s="28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2"/>
      <c r="AE448" s="32"/>
      <c r="AF448" s="32"/>
    </row>
    <row r="449" spans="1:32" ht="19.5" customHeight="1" x14ac:dyDescent="0.15">
      <c r="A449" s="28"/>
      <c r="B449" s="28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2"/>
      <c r="AE449" s="32"/>
      <c r="AF449" s="32"/>
    </row>
    <row r="450" spans="1:32" ht="19.5" customHeight="1" x14ac:dyDescent="0.15">
      <c r="A450" s="28"/>
      <c r="B450" s="28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2"/>
      <c r="AE450" s="32"/>
      <c r="AF450" s="32"/>
    </row>
    <row r="451" spans="1:32" ht="19.5" customHeight="1" x14ac:dyDescent="0.15">
      <c r="A451" s="28"/>
      <c r="B451" s="28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2"/>
      <c r="AE451" s="32"/>
      <c r="AF451" s="32"/>
    </row>
    <row r="452" spans="1:32" ht="19.5" customHeight="1" x14ac:dyDescent="0.15">
      <c r="A452" s="28"/>
      <c r="B452" s="28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2"/>
      <c r="AE452" s="32"/>
      <c r="AF452" s="32"/>
    </row>
    <row r="453" spans="1:32" ht="19.5" customHeight="1" x14ac:dyDescent="0.15">
      <c r="A453" s="28"/>
      <c r="B453" s="28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2"/>
      <c r="AE453" s="32"/>
      <c r="AF453" s="32"/>
    </row>
    <row r="454" spans="1:32" ht="19.5" customHeight="1" x14ac:dyDescent="0.15">
      <c r="A454" s="28"/>
      <c r="B454" s="28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2"/>
      <c r="AE454" s="32"/>
      <c r="AF454" s="32"/>
    </row>
    <row r="455" spans="1:32" ht="19.5" customHeight="1" x14ac:dyDescent="0.15">
      <c r="A455" s="28"/>
      <c r="B455" s="28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2"/>
      <c r="AE455" s="32"/>
      <c r="AF455" s="32"/>
    </row>
    <row r="456" spans="1:32" ht="19.5" customHeight="1" x14ac:dyDescent="0.15">
      <c r="A456" s="28"/>
      <c r="B456" s="28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2"/>
      <c r="AE456" s="32"/>
      <c r="AF456" s="32"/>
    </row>
    <row r="457" spans="1:32" ht="19.5" customHeight="1" x14ac:dyDescent="0.15">
      <c r="A457" s="28"/>
      <c r="B457" s="28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2"/>
      <c r="AE457" s="32"/>
      <c r="AF457" s="32"/>
    </row>
    <row r="458" spans="1:32" ht="19.5" customHeight="1" x14ac:dyDescent="0.15">
      <c r="A458" s="28"/>
      <c r="B458" s="28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2"/>
      <c r="AE458" s="32"/>
      <c r="AF458" s="32"/>
    </row>
    <row r="459" spans="1:32" ht="19.5" customHeight="1" x14ac:dyDescent="0.15">
      <c r="A459" s="28"/>
      <c r="B459" s="28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2"/>
      <c r="AE459" s="32"/>
      <c r="AF459" s="32"/>
    </row>
    <row r="460" spans="1:32" ht="19.5" customHeight="1" x14ac:dyDescent="0.15">
      <c r="A460" s="28"/>
      <c r="B460" s="28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2"/>
      <c r="AE460" s="32"/>
      <c r="AF460" s="32"/>
    </row>
    <row r="461" spans="1:32" ht="19.5" customHeight="1" x14ac:dyDescent="0.15">
      <c r="A461" s="28"/>
      <c r="B461" s="28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2"/>
      <c r="AE461" s="32"/>
      <c r="AF461" s="32"/>
    </row>
    <row r="462" spans="1:32" ht="19.5" customHeight="1" x14ac:dyDescent="0.15">
      <c r="A462" s="28"/>
      <c r="B462" s="28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2"/>
      <c r="AE462" s="32"/>
      <c r="AF462" s="32"/>
    </row>
    <row r="463" spans="1:32" ht="19.5" customHeight="1" x14ac:dyDescent="0.15">
      <c r="A463" s="28"/>
      <c r="B463" s="28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2"/>
      <c r="AE463" s="32"/>
      <c r="AF463" s="32"/>
    </row>
    <row r="464" spans="1:32" ht="19.5" customHeight="1" x14ac:dyDescent="0.15">
      <c r="A464" s="28"/>
      <c r="B464" s="28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2"/>
      <c r="AE464" s="32"/>
      <c r="AF464" s="32"/>
    </row>
    <row r="465" spans="1:32" ht="19.5" customHeight="1" x14ac:dyDescent="0.15">
      <c r="A465" s="28"/>
      <c r="B465" s="28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2"/>
      <c r="AE465" s="32"/>
      <c r="AF465" s="32"/>
    </row>
    <row r="466" spans="1:32" ht="19.5" customHeight="1" x14ac:dyDescent="0.15">
      <c r="A466" s="28"/>
      <c r="B466" s="28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2"/>
      <c r="AE466" s="32"/>
      <c r="AF466" s="32"/>
    </row>
    <row r="467" spans="1:32" ht="19.5" customHeight="1" x14ac:dyDescent="0.15">
      <c r="A467" s="28"/>
      <c r="B467" s="28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2"/>
      <c r="AE467" s="32"/>
      <c r="AF467" s="32"/>
    </row>
    <row r="468" spans="1:32" ht="19.5" customHeight="1" x14ac:dyDescent="0.15">
      <c r="A468" s="28"/>
      <c r="B468" s="28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2"/>
      <c r="AE468" s="32"/>
      <c r="AF468" s="32"/>
    </row>
    <row r="469" spans="1:32" ht="19.5" customHeight="1" x14ac:dyDescent="0.15">
      <c r="A469" s="28"/>
      <c r="B469" s="28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2"/>
      <c r="AE469" s="32"/>
      <c r="AF469" s="32"/>
    </row>
    <row r="470" spans="1:32" ht="19.5" customHeight="1" x14ac:dyDescent="0.15">
      <c r="A470" s="28"/>
      <c r="B470" s="28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2"/>
      <c r="AE470" s="32"/>
      <c r="AF470" s="32"/>
    </row>
    <row r="471" spans="1:32" ht="19.5" customHeight="1" x14ac:dyDescent="0.15">
      <c r="A471" s="28"/>
      <c r="B471" s="28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2"/>
      <c r="AE471" s="32"/>
      <c r="AF471" s="32"/>
    </row>
    <row r="472" spans="1:32" ht="19.5" customHeight="1" x14ac:dyDescent="0.15">
      <c r="A472" s="28"/>
      <c r="B472" s="28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2"/>
      <c r="AE472" s="32"/>
      <c r="AF472" s="32"/>
    </row>
    <row r="473" spans="1:32" ht="19.5" customHeight="1" x14ac:dyDescent="0.15">
      <c r="A473" s="28"/>
      <c r="B473" s="28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2"/>
      <c r="AE473" s="32"/>
      <c r="AF473" s="32"/>
    </row>
    <row r="474" spans="1:32" ht="19.5" customHeight="1" x14ac:dyDescent="0.15">
      <c r="A474" s="28"/>
      <c r="B474" s="28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2"/>
      <c r="AE474" s="32"/>
      <c r="AF474" s="32"/>
    </row>
    <row r="475" spans="1:32" ht="19.5" customHeight="1" x14ac:dyDescent="0.15">
      <c r="A475" s="28"/>
      <c r="B475" s="28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2"/>
      <c r="AE475" s="32"/>
      <c r="AF475" s="32"/>
    </row>
    <row r="476" spans="1:32" ht="19.5" customHeight="1" x14ac:dyDescent="0.15">
      <c r="A476" s="28"/>
      <c r="B476" s="28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2"/>
      <c r="AE476" s="32"/>
      <c r="AF476" s="32"/>
    </row>
    <row r="477" spans="1:32" ht="19.5" customHeight="1" x14ac:dyDescent="0.15">
      <c r="A477" s="28"/>
      <c r="B477" s="28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2"/>
      <c r="AE477" s="32"/>
      <c r="AF477" s="32"/>
    </row>
    <row r="478" spans="1:32" ht="19.5" customHeight="1" x14ac:dyDescent="0.15">
      <c r="A478" s="28"/>
      <c r="B478" s="28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2"/>
      <c r="AE478" s="32"/>
      <c r="AF478" s="32"/>
    </row>
    <row r="479" spans="1:32" ht="19.5" customHeight="1" x14ac:dyDescent="0.15">
      <c r="A479" s="28"/>
      <c r="B479" s="28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2"/>
      <c r="AE479" s="32"/>
      <c r="AF479" s="32"/>
    </row>
    <row r="480" spans="1:32" ht="19.5" customHeight="1" x14ac:dyDescent="0.15">
      <c r="A480" s="28"/>
      <c r="B480" s="28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2"/>
      <c r="AE480" s="32"/>
      <c r="AF480" s="32"/>
    </row>
    <row r="481" spans="1:32" ht="19.5" customHeight="1" x14ac:dyDescent="0.15">
      <c r="A481" s="28"/>
      <c r="B481" s="28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2"/>
      <c r="AE481" s="32"/>
      <c r="AF481" s="32"/>
    </row>
    <row r="482" spans="1:32" ht="19.5" customHeight="1" x14ac:dyDescent="0.15">
      <c r="A482" s="28"/>
      <c r="B482" s="28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2"/>
      <c r="AE482" s="32"/>
      <c r="AF482" s="32"/>
    </row>
    <row r="483" spans="1:32" ht="19.5" customHeight="1" x14ac:dyDescent="0.15">
      <c r="A483" s="28"/>
      <c r="B483" s="28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2"/>
      <c r="AE483" s="32"/>
      <c r="AF483" s="32"/>
    </row>
    <row r="484" spans="1:32" ht="19.5" customHeight="1" x14ac:dyDescent="0.15">
      <c r="A484" s="28"/>
      <c r="B484" s="28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2"/>
      <c r="AE484" s="32"/>
      <c r="AF484" s="32"/>
    </row>
    <row r="485" spans="1:32" ht="19.5" customHeight="1" x14ac:dyDescent="0.15">
      <c r="A485" s="28"/>
      <c r="B485" s="28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2"/>
      <c r="AE485" s="32"/>
      <c r="AF485" s="32"/>
    </row>
    <row r="486" spans="1:32" ht="19.5" customHeight="1" x14ac:dyDescent="0.15">
      <c r="A486" s="28"/>
      <c r="B486" s="28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2"/>
      <c r="AE486" s="32"/>
      <c r="AF486" s="32"/>
    </row>
    <row r="487" spans="1:32" ht="19.5" customHeight="1" x14ac:dyDescent="0.15">
      <c r="A487" s="28"/>
      <c r="B487" s="28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2"/>
      <c r="AE487" s="32"/>
      <c r="AF487" s="32"/>
    </row>
    <row r="488" spans="1:32" ht="19.5" customHeight="1" x14ac:dyDescent="0.15">
      <c r="A488" s="28"/>
      <c r="B488" s="28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2"/>
      <c r="AE488" s="32"/>
      <c r="AF488" s="32"/>
    </row>
    <row r="489" spans="1:32" ht="19.5" customHeight="1" x14ac:dyDescent="0.15">
      <c r="A489" s="28"/>
      <c r="B489" s="28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2"/>
      <c r="AE489" s="32"/>
      <c r="AF489" s="32"/>
    </row>
    <row r="490" spans="1:32" ht="19.5" customHeight="1" x14ac:dyDescent="0.15">
      <c r="A490" s="28"/>
      <c r="B490" s="28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2"/>
      <c r="AE490" s="32"/>
      <c r="AF490" s="32"/>
    </row>
    <row r="491" spans="1:32" ht="19.5" customHeight="1" x14ac:dyDescent="0.15">
      <c r="A491" s="28"/>
      <c r="B491" s="28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2"/>
      <c r="AE491" s="32"/>
      <c r="AF491" s="32"/>
    </row>
    <row r="492" spans="1:32" ht="19.5" customHeight="1" x14ac:dyDescent="0.15">
      <c r="A492" s="28"/>
      <c r="B492" s="28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2"/>
      <c r="AE492" s="32"/>
      <c r="AF492" s="32"/>
    </row>
    <row r="493" spans="1:32" ht="19.5" customHeight="1" x14ac:dyDescent="0.15">
      <c r="A493" s="28"/>
      <c r="B493" s="28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2"/>
      <c r="AE493" s="32"/>
      <c r="AF493" s="32"/>
    </row>
    <row r="494" spans="1:32" ht="19.5" customHeight="1" x14ac:dyDescent="0.15">
      <c r="A494" s="28"/>
      <c r="B494" s="28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2"/>
      <c r="AE494" s="32"/>
      <c r="AF494" s="32"/>
    </row>
    <row r="495" spans="1:32" ht="19.5" customHeight="1" x14ac:dyDescent="0.15">
      <c r="A495" s="28"/>
      <c r="B495" s="28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2"/>
      <c r="AE495" s="32"/>
      <c r="AF495" s="32"/>
    </row>
    <row r="496" spans="1:32" ht="19.5" customHeight="1" x14ac:dyDescent="0.15">
      <c r="A496" s="28"/>
      <c r="B496" s="28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2"/>
      <c r="AE496" s="32"/>
      <c r="AF496" s="32"/>
    </row>
    <row r="497" spans="1:32" ht="19.5" customHeight="1" x14ac:dyDescent="0.15">
      <c r="A497" s="28"/>
      <c r="B497" s="28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2"/>
      <c r="AE497" s="32"/>
      <c r="AF497" s="32"/>
    </row>
    <row r="498" spans="1:32" ht="19.5" customHeight="1" x14ac:dyDescent="0.15">
      <c r="A498" s="28"/>
      <c r="B498" s="28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2"/>
      <c r="AE498" s="32"/>
      <c r="AF498" s="32"/>
    </row>
    <row r="499" spans="1:32" ht="19.5" customHeight="1" x14ac:dyDescent="0.15">
      <c r="A499" s="28"/>
      <c r="B499" s="28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2"/>
      <c r="AE499" s="32"/>
      <c r="AF499" s="32"/>
    </row>
    <row r="500" spans="1:32" ht="19.5" customHeight="1" x14ac:dyDescent="0.15">
      <c r="A500" s="28"/>
      <c r="B500" s="28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2"/>
      <c r="AE500" s="32"/>
      <c r="AF500" s="32"/>
    </row>
    <row r="501" spans="1:32" ht="19.5" customHeight="1" x14ac:dyDescent="0.15">
      <c r="A501" s="28"/>
      <c r="B501" s="28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2"/>
      <c r="AE501" s="32"/>
      <c r="AF501" s="32"/>
    </row>
    <row r="502" spans="1:32" ht="19.5" customHeight="1" x14ac:dyDescent="0.15">
      <c r="A502" s="28"/>
      <c r="B502" s="28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2"/>
      <c r="AE502" s="32"/>
      <c r="AF502" s="32"/>
    </row>
    <row r="503" spans="1:32" ht="19.5" customHeight="1" x14ac:dyDescent="0.15">
      <c r="A503" s="28"/>
      <c r="B503" s="28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2"/>
      <c r="AE503" s="32"/>
      <c r="AF503" s="32"/>
    </row>
    <row r="504" spans="1:32" ht="19.5" customHeight="1" x14ac:dyDescent="0.15">
      <c r="A504" s="28"/>
      <c r="B504" s="28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2"/>
      <c r="AE504" s="32"/>
      <c r="AF504" s="32"/>
    </row>
    <row r="505" spans="1:32" ht="19.5" customHeight="1" x14ac:dyDescent="0.15">
      <c r="A505" s="28"/>
      <c r="B505" s="28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2"/>
      <c r="AE505" s="32"/>
      <c r="AF505" s="32"/>
    </row>
    <row r="506" spans="1:32" ht="19.5" customHeight="1" x14ac:dyDescent="0.15">
      <c r="A506" s="28"/>
      <c r="B506" s="28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2"/>
      <c r="AE506" s="32"/>
      <c r="AF506" s="32"/>
    </row>
    <row r="507" spans="1:32" ht="19.5" customHeight="1" x14ac:dyDescent="0.15">
      <c r="A507" s="28"/>
      <c r="B507" s="28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2"/>
      <c r="AE507" s="32"/>
      <c r="AF507" s="32"/>
    </row>
    <row r="508" spans="1:32" ht="19.5" customHeight="1" x14ac:dyDescent="0.15">
      <c r="A508" s="28"/>
      <c r="B508" s="28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2"/>
      <c r="AE508" s="32"/>
      <c r="AF508" s="32"/>
    </row>
    <row r="509" spans="1:32" ht="19.5" customHeight="1" x14ac:dyDescent="0.15">
      <c r="A509" s="28"/>
      <c r="B509" s="28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2"/>
      <c r="AE509" s="32"/>
      <c r="AF509" s="32"/>
    </row>
    <row r="510" spans="1:32" ht="19.5" customHeight="1" x14ac:dyDescent="0.15">
      <c r="A510" s="28"/>
      <c r="B510" s="28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2"/>
      <c r="AE510" s="32"/>
      <c r="AF510" s="32"/>
    </row>
    <row r="511" spans="1:32" ht="19.5" customHeight="1" x14ac:dyDescent="0.15">
      <c r="A511" s="28"/>
      <c r="B511" s="28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2"/>
      <c r="AE511" s="32"/>
      <c r="AF511" s="32"/>
    </row>
    <row r="512" spans="1:32" ht="19.5" customHeight="1" x14ac:dyDescent="0.15">
      <c r="A512" s="28"/>
      <c r="B512" s="28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2"/>
      <c r="AE512" s="32"/>
      <c r="AF512" s="32"/>
    </row>
    <row r="513" spans="1:32" ht="19.5" customHeight="1" x14ac:dyDescent="0.15">
      <c r="A513" s="28"/>
      <c r="B513" s="28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2"/>
      <c r="AE513" s="32"/>
      <c r="AF513" s="32"/>
    </row>
    <row r="514" spans="1:32" ht="19.5" customHeight="1" x14ac:dyDescent="0.15">
      <c r="A514" s="28"/>
      <c r="B514" s="28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2"/>
      <c r="AE514" s="32"/>
      <c r="AF514" s="32"/>
    </row>
    <row r="515" spans="1:32" ht="19.5" customHeight="1" x14ac:dyDescent="0.15">
      <c r="A515" s="28"/>
      <c r="B515" s="28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2"/>
      <c r="AE515" s="32"/>
      <c r="AF515" s="32"/>
    </row>
    <row r="516" spans="1:32" ht="19.5" customHeight="1" x14ac:dyDescent="0.15">
      <c r="A516" s="28"/>
      <c r="B516" s="28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2"/>
      <c r="AE516" s="32"/>
      <c r="AF516" s="32"/>
    </row>
    <row r="517" spans="1:32" ht="19.5" customHeight="1" x14ac:dyDescent="0.15">
      <c r="A517" s="28"/>
      <c r="B517" s="28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2"/>
      <c r="AE517" s="32"/>
      <c r="AF517" s="32"/>
    </row>
    <row r="518" spans="1:32" ht="19.5" customHeight="1" x14ac:dyDescent="0.15">
      <c r="A518" s="28"/>
      <c r="B518" s="28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2"/>
      <c r="AE518" s="32"/>
      <c r="AF518" s="32"/>
    </row>
    <row r="519" spans="1:32" ht="19.5" customHeight="1" x14ac:dyDescent="0.15">
      <c r="A519" s="28"/>
      <c r="B519" s="28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2"/>
      <c r="AE519" s="32"/>
      <c r="AF519" s="32"/>
    </row>
    <row r="520" spans="1:32" ht="19.5" customHeight="1" x14ac:dyDescent="0.15">
      <c r="A520" s="28"/>
      <c r="B520" s="28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2"/>
      <c r="AE520" s="32"/>
      <c r="AF520" s="32"/>
    </row>
    <row r="521" spans="1:32" ht="19.5" customHeight="1" x14ac:dyDescent="0.15">
      <c r="A521" s="28"/>
      <c r="B521" s="28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2"/>
      <c r="AE521" s="32"/>
      <c r="AF521" s="32"/>
    </row>
    <row r="522" spans="1:32" ht="19.5" customHeight="1" x14ac:dyDescent="0.15">
      <c r="A522" s="28"/>
      <c r="B522" s="28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2"/>
      <c r="AE522" s="32"/>
      <c r="AF522" s="32"/>
    </row>
    <row r="523" spans="1:32" ht="19.5" customHeight="1" x14ac:dyDescent="0.15">
      <c r="A523" s="28"/>
      <c r="B523" s="28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2"/>
      <c r="AE523" s="32"/>
      <c r="AF523" s="32"/>
    </row>
    <row r="524" spans="1:32" ht="19.5" customHeight="1" x14ac:dyDescent="0.15">
      <c r="A524" s="28"/>
      <c r="B524" s="28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2"/>
      <c r="AE524" s="32"/>
      <c r="AF524" s="32"/>
    </row>
    <row r="525" spans="1:32" ht="19.5" customHeight="1" x14ac:dyDescent="0.15">
      <c r="A525" s="28"/>
      <c r="B525" s="28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2"/>
      <c r="AE525" s="32"/>
      <c r="AF525" s="32"/>
    </row>
    <row r="526" spans="1:32" ht="19.5" customHeight="1" x14ac:dyDescent="0.15">
      <c r="A526" s="28"/>
      <c r="B526" s="28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2"/>
      <c r="AE526" s="32"/>
      <c r="AF526" s="32"/>
    </row>
    <row r="527" spans="1:32" ht="19.5" customHeight="1" x14ac:dyDescent="0.15">
      <c r="A527" s="28"/>
      <c r="B527" s="28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2"/>
      <c r="AE527" s="32"/>
      <c r="AF527" s="32"/>
    </row>
    <row r="528" spans="1:32" ht="19.5" customHeight="1" x14ac:dyDescent="0.15">
      <c r="A528" s="28"/>
      <c r="B528" s="28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2"/>
      <c r="AE528" s="32"/>
      <c r="AF528" s="32"/>
    </row>
    <row r="529" spans="1:32" ht="19.5" customHeight="1" x14ac:dyDescent="0.15">
      <c r="A529" s="28"/>
      <c r="B529" s="28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2"/>
      <c r="AE529" s="32"/>
      <c r="AF529" s="32"/>
    </row>
    <row r="530" spans="1:32" ht="19.5" customHeight="1" x14ac:dyDescent="0.15">
      <c r="A530" s="28"/>
      <c r="B530" s="28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2"/>
      <c r="AE530" s="32"/>
      <c r="AF530" s="32"/>
    </row>
    <row r="531" spans="1:32" ht="19.5" customHeight="1" x14ac:dyDescent="0.15">
      <c r="A531" s="28"/>
      <c r="B531" s="28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2"/>
      <c r="AE531" s="32"/>
      <c r="AF531" s="32"/>
    </row>
    <row r="532" spans="1:32" ht="19.5" customHeight="1" x14ac:dyDescent="0.15">
      <c r="A532" s="28"/>
      <c r="B532" s="28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2"/>
      <c r="AE532" s="32"/>
      <c r="AF532" s="32"/>
    </row>
    <row r="533" spans="1:32" ht="19.5" customHeight="1" x14ac:dyDescent="0.15">
      <c r="A533" s="28"/>
      <c r="B533" s="28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2"/>
      <c r="AE533" s="32"/>
      <c r="AF533" s="32"/>
    </row>
    <row r="534" spans="1:32" ht="19.5" customHeight="1" x14ac:dyDescent="0.15">
      <c r="A534" s="28"/>
      <c r="B534" s="28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2"/>
      <c r="AE534" s="32"/>
      <c r="AF534" s="32"/>
    </row>
    <row r="535" spans="1:32" ht="19.5" customHeight="1" x14ac:dyDescent="0.15">
      <c r="A535" s="28"/>
      <c r="B535" s="28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2"/>
      <c r="AE535" s="32"/>
      <c r="AF535" s="32"/>
    </row>
    <row r="536" spans="1:32" ht="19.5" customHeight="1" x14ac:dyDescent="0.15">
      <c r="A536" s="28"/>
      <c r="B536" s="28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2"/>
      <c r="AE536" s="32"/>
      <c r="AF536" s="32"/>
    </row>
    <row r="537" spans="1:32" ht="19.5" customHeight="1" x14ac:dyDescent="0.15">
      <c r="A537" s="28"/>
      <c r="B537" s="28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2"/>
      <c r="AE537" s="32"/>
      <c r="AF537" s="32"/>
    </row>
    <row r="538" spans="1:32" ht="19.5" customHeight="1" x14ac:dyDescent="0.15">
      <c r="A538" s="28"/>
      <c r="B538" s="28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2"/>
      <c r="AE538" s="32"/>
      <c r="AF538" s="32"/>
    </row>
    <row r="539" spans="1:32" ht="19.5" customHeight="1" x14ac:dyDescent="0.15">
      <c r="A539" s="28"/>
      <c r="B539" s="28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2"/>
      <c r="AE539" s="32"/>
      <c r="AF539" s="32"/>
    </row>
    <row r="540" spans="1:32" ht="19.5" customHeight="1" x14ac:dyDescent="0.15">
      <c r="A540" s="28"/>
      <c r="B540" s="28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2"/>
      <c r="AE540" s="32"/>
      <c r="AF540" s="32"/>
    </row>
    <row r="541" spans="1:32" ht="19.5" customHeight="1" x14ac:dyDescent="0.15">
      <c r="A541" s="28"/>
      <c r="B541" s="28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2"/>
      <c r="AE541" s="32"/>
      <c r="AF541" s="32"/>
    </row>
    <row r="542" spans="1:32" ht="19.5" customHeight="1" x14ac:dyDescent="0.15">
      <c r="A542" s="28"/>
      <c r="B542" s="28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2"/>
      <c r="AE542" s="32"/>
      <c r="AF542" s="32"/>
    </row>
    <row r="543" spans="1:32" ht="19.5" customHeight="1" x14ac:dyDescent="0.15">
      <c r="A543" s="28"/>
      <c r="B543" s="28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2"/>
      <c r="AE543" s="32"/>
      <c r="AF543" s="32"/>
    </row>
    <row r="544" spans="1:32" ht="19.5" customHeight="1" x14ac:dyDescent="0.15">
      <c r="A544" s="28"/>
      <c r="B544" s="28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2"/>
      <c r="AE544" s="32"/>
      <c r="AF544" s="32"/>
    </row>
    <row r="545" spans="1:32" ht="19.5" customHeight="1" x14ac:dyDescent="0.15">
      <c r="A545" s="28"/>
      <c r="B545" s="28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2"/>
      <c r="AE545" s="32"/>
      <c r="AF545" s="32"/>
    </row>
    <row r="546" spans="1:32" ht="19.5" customHeight="1" x14ac:dyDescent="0.15">
      <c r="A546" s="28"/>
      <c r="B546" s="28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2"/>
      <c r="AE546" s="32"/>
      <c r="AF546" s="32"/>
    </row>
    <row r="547" spans="1:32" ht="19.5" customHeight="1" x14ac:dyDescent="0.15">
      <c r="A547" s="28"/>
      <c r="B547" s="28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2"/>
      <c r="AE547" s="32"/>
      <c r="AF547" s="32"/>
    </row>
    <row r="548" spans="1:32" ht="19.5" customHeight="1" x14ac:dyDescent="0.15">
      <c r="A548" s="28"/>
      <c r="B548" s="28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2"/>
      <c r="AE548" s="32"/>
      <c r="AF548" s="32"/>
    </row>
    <row r="549" spans="1:32" ht="19.5" customHeight="1" x14ac:dyDescent="0.15">
      <c r="A549" s="28"/>
      <c r="B549" s="28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2"/>
      <c r="AE549" s="32"/>
      <c r="AF549" s="32"/>
    </row>
    <row r="550" spans="1:32" ht="19.5" customHeight="1" x14ac:dyDescent="0.15">
      <c r="A550" s="28"/>
      <c r="B550" s="28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2"/>
      <c r="AE550" s="32"/>
      <c r="AF550" s="32"/>
    </row>
    <row r="551" spans="1:32" ht="19.5" customHeight="1" x14ac:dyDescent="0.15">
      <c r="A551" s="28"/>
      <c r="B551" s="28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2"/>
      <c r="AE551" s="32"/>
      <c r="AF551" s="32"/>
    </row>
    <row r="552" spans="1:32" ht="19.5" customHeight="1" x14ac:dyDescent="0.15">
      <c r="A552" s="28"/>
      <c r="B552" s="28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2"/>
      <c r="AE552" s="32"/>
      <c r="AF552" s="32"/>
    </row>
    <row r="553" spans="1:32" ht="19.5" customHeight="1" x14ac:dyDescent="0.15">
      <c r="A553" s="28"/>
      <c r="B553" s="28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2"/>
      <c r="AE553" s="32"/>
      <c r="AF553" s="32"/>
    </row>
    <row r="554" spans="1:32" ht="19.5" customHeight="1" x14ac:dyDescent="0.15">
      <c r="A554" s="28"/>
      <c r="B554" s="28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2"/>
      <c r="AE554" s="32"/>
      <c r="AF554" s="32"/>
    </row>
    <row r="555" spans="1:32" ht="19.5" customHeight="1" x14ac:dyDescent="0.15">
      <c r="A555" s="28"/>
      <c r="B555" s="28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2"/>
      <c r="AE555" s="32"/>
      <c r="AF555" s="32"/>
    </row>
    <row r="556" spans="1:32" ht="19.5" customHeight="1" x14ac:dyDescent="0.15">
      <c r="A556" s="28"/>
      <c r="B556" s="28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2"/>
      <c r="AE556" s="32"/>
      <c r="AF556" s="32"/>
    </row>
    <row r="557" spans="1:32" ht="19.5" customHeight="1" x14ac:dyDescent="0.15">
      <c r="A557" s="28"/>
      <c r="B557" s="28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2"/>
      <c r="AE557" s="32"/>
      <c r="AF557" s="32"/>
    </row>
    <row r="558" spans="1:32" ht="19.5" customHeight="1" x14ac:dyDescent="0.15">
      <c r="A558" s="28"/>
      <c r="B558" s="28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2"/>
      <c r="AE558" s="32"/>
      <c r="AF558" s="32"/>
    </row>
    <row r="559" spans="1:32" ht="19.5" customHeight="1" x14ac:dyDescent="0.15">
      <c r="A559" s="28"/>
      <c r="B559" s="28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2"/>
      <c r="AE559" s="32"/>
      <c r="AF559" s="32"/>
    </row>
    <row r="560" spans="1:32" ht="19.5" customHeight="1" x14ac:dyDescent="0.15">
      <c r="A560" s="28"/>
      <c r="B560" s="28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2"/>
      <c r="AE560" s="32"/>
      <c r="AF560" s="32"/>
    </row>
    <row r="561" spans="1:32" ht="19.5" customHeight="1" x14ac:dyDescent="0.15">
      <c r="A561" s="28"/>
      <c r="B561" s="28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2"/>
      <c r="AE561" s="32"/>
      <c r="AF561" s="32"/>
    </row>
    <row r="562" spans="1:32" ht="19.5" customHeight="1" x14ac:dyDescent="0.15">
      <c r="A562" s="28"/>
      <c r="B562" s="28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2"/>
      <c r="AE562" s="32"/>
      <c r="AF562" s="32"/>
    </row>
    <row r="563" spans="1:32" ht="19.5" customHeight="1" x14ac:dyDescent="0.15">
      <c r="A563" s="28"/>
      <c r="B563" s="28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2"/>
      <c r="AE563" s="32"/>
      <c r="AF563" s="32"/>
    </row>
    <row r="564" spans="1:32" ht="19.5" customHeight="1" x14ac:dyDescent="0.15">
      <c r="A564" s="28"/>
      <c r="B564" s="28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2"/>
      <c r="AE564" s="32"/>
      <c r="AF564" s="32"/>
    </row>
    <row r="565" spans="1:32" ht="19.5" customHeight="1" x14ac:dyDescent="0.15">
      <c r="A565" s="28"/>
      <c r="B565" s="28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2"/>
      <c r="AE565" s="32"/>
      <c r="AF565" s="32"/>
    </row>
    <row r="566" spans="1:32" ht="19.5" customHeight="1" x14ac:dyDescent="0.15">
      <c r="A566" s="28"/>
      <c r="B566" s="28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2"/>
      <c r="AE566" s="32"/>
      <c r="AF566" s="32"/>
    </row>
    <row r="567" spans="1:32" ht="19.5" customHeight="1" x14ac:dyDescent="0.15">
      <c r="A567" s="28"/>
      <c r="B567" s="28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2"/>
      <c r="AE567" s="32"/>
      <c r="AF567" s="32"/>
    </row>
    <row r="568" spans="1:32" ht="19.5" customHeight="1" x14ac:dyDescent="0.15">
      <c r="A568" s="28"/>
      <c r="B568" s="28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2"/>
      <c r="AE568" s="32"/>
      <c r="AF568" s="32"/>
    </row>
    <row r="569" spans="1:32" ht="19.5" customHeight="1" x14ac:dyDescent="0.15">
      <c r="A569" s="28"/>
      <c r="B569" s="28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2"/>
      <c r="AE569" s="32"/>
      <c r="AF569" s="32"/>
    </row>
    <row r="570" spans="1:32" ht="19.5" customHeight="1" x14ac:dyDescent="0.15">
      <c r="A570" s="28"/>
      <c r="B570" s="28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2"/>
      <c r="AE570" s="32"/>
      <c r="AF570" s="32"/>
    </row>
    <row r="571" spans="1:32" ht="19.5" customHeight="1" x14ac:dyDescent="0.15">
      <c r="A571" s="28"/>
      <c r="B571" s="28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2"/>
      <c r="AE571" s="32"/>
      <c r="AF571" s="32"/>
    </row>
    <row r="572" spans="1:32" ht="19.5" customHeight="1" x14ac:dyDescent="0.15">
      <c r="A572" s="28"/>
      <c r="B572" s="28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2"/>
      <c r="AE572" s="32"/>
      <c r="AF572" s="32"/>
    </row>
    <row r="573" spans="1:32" ht="19.5" customHeight="1" x14ac:dyDescent="0.15">
      <c r="A573" s="28"/>
      <c r="B573" s="28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2"/>
      <c r="AE573" s="32"/>
      <c r="AF573" s="32"/>
    </row>
    <row r="574" spans="1:32" ht="19.5" customHeight="1" x14ac:dyDescent="0.15">
      <c r="A574" s="28"/>
      <c r="B574" s="28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2"/>
      <c r="AE574" s="32"/>
      <c r="AF574" s="32"/>
    </row>
    <row r="575" spans="1:32" ht="19.5" customHeight="1" x14ac:dyDescent="0.15">
      <c r="A575" s="28"/>
      <c r="B575" s="28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2"/>
      <c r="AE575" s="32"/>
      <c r="AF575" s="32"/>
    </row>
    <row r="576" spans="1:32" ht="19.5" customHeight="1" x14ac:dyDescent="0.15">
      <c r="A576" s="28"/>
      <c r="B576" s="28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2"/>
      <c r="AE576" s="32"/>
      <c r="AF576" s="32"/>
    </row>
    <row r="577" spans="1:32" ht="19.5" customHeight="1" x14ac:dyDescent="0.15">
      <c r="A577" s="28"/>
      <c r="B577" s="28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2"/>
      <c r="AE577" s="32"/>
      <c r="AF577" s="32"/>
    </row>
    <row r="578" spans="1:32" ht="19.5" customHeight="1" x14ac:dyDescent="0.15">
      <c r="A578" s="28"/>
      <c r="B578" s="28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2"/>
      <c r="AE578" s="32"/>
      <c r="AF578" s="32"/>
    </row>
    <row r="579" spans="1:32" ht="19.5" customHeight="1" x14ac:dyDescent="0.15">
      <c r="A579" s="28"/>
      <c r="B579" s="28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2"/>
      <c r="AE579" s="32"/>
      <c r="AF579" s="32"/>
    </row>
    <row r="580" spans="1:32" ht="19.5" customHeight="1" x14ac:dyDescent="0.15">
      <c r="A580" s="28"/>
      <c r="B580" s="28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2"/>
      <c r="AE580" s="32"/>
      <c r="AF580" s="32"/>
    </row>
    <row r="581" spans="1:32" ht="19.5" customHeight="1" x14ac:dyDescent="0.15">
      <c r="A581" s="28"/>
      <c r="B581" s="28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2"/>
      <c r="AE581" s="32"/>
      <c r="AF581" s="32"/>
    </row>
    <row r="582" spans="1:32" ht="19.5" customHeight="1" x14ac:dyDescent="0.15">
      <c r="A582" s="28"/>
      <c r="B582" s="28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2"/>
      <c r="AE582" s="32"/>
      <c r="AF582" s="32"/>
    </row>
    <row r="583" spans="1:32" ht="19.5" customHeight="1" x14ac:dyDescent="0.15">
      <c r="A583" s="28"/>
      <c r="B583" s="28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2"/>
      <c r="AE583" s="32"/>
      <c r="AF583" s="32"/>
    </row>
    <row r="584" spans="1:32" ht="19.5" customHeight="1" x14ac:dyDescent="0.15">
      <c r="A584" s="28"/>
      <c r="B584" s="28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2"/>
      <c r="AE584" s="32"/>
      <c r="AF584" s="32"/>
    </row>
    <row r="585" spans="1:32" ht="19.5" customHeight="1" x14ac:dyDescent="0.15">
      <c r="A585" s="28"/>
      <c r="B585" s="28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2"/>
      <c r="AE585" s="32"/>
      <c r="AF585" s="32"/>
    </row>
    <row r="586" spans="1:32" ht="19.5" customHeight="1" x14ac:dyDescent="0.15">
      <c r="A586" s="28"/>
      <c r="B586" s="28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2"/>
      <c r="AE586" s="32"/>
      <c r="AF586" s="32"/>
    </row>
    <row r="587" spans="1:32" ht="19.5" customHeight="1" x14ac:dyDescent="0.15">
      <c r="A587" s="28"/>
      <c r="B587" s="28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2"/>
      <c r="AE587" s="32"/>
      <c r="AF587" s="32"/>
    </row>
    <row r="588" spans="1:32" ht="19.5" customHeight="1" x14ac:dyDescent="0.15">
      <c r="A588" s="28"/>
      <c r="B588" s="28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2"/>
      <c r="AE588" s="32"/>
      <c r="AF588" s="32"/>
    </row>
    <row r="589" spans="1:32" ht="19.5" customHeight="1" x14ac:dyDescent="0.15">
      <c r="A589" s="28"/>
      <c r="B589" s="28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2"/>
      <c r="AE589" s="32"/>
      <c r="AF589" s="32"/>
    </row>
    <row r="590" spans="1:32" ht="19.5" customHeight="1" x14ac:dyDescent="0.15">
      <c r="A590" s="28"/>
      <c r="B590" s="28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2"/>
      <c r="AE590" s="32"/>
      <c r="AF590" s="32"/>
    </row>
    <row r="591" spans="1:32" ht="19.5" customHeight="1" x14ac:dyDescent="0.15">
      <c r="A591" s="28"/>
      <c r="B591" s="28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2"/>
      <c r="AE591" s="32"/>
      <c r="AF591" s="32"/>
    </row>
    <row r="592" spans="1:32" ht="19.5" customHeight="1" x14ac:dyDescent="0.15">
      <c r="A592" s="28"/>
      <c r="B592" s="28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2"/>
      <c r="AE592" s="32"/>
      <c r="AF592" s="32"/>
    </row>
    <row r="593" spans="1:32" ht="19.5" customHeight="1" x14ac:dyDescent="0.15">
      <c r="A593" s="28"/>
      <c r="B593" s="28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2"/>
      <c r="AE593" s="32"/>
      <c r="AF593" s="32"/>
    </row>
    <row r="594" spans="1:32" ht="19.5" customHeight="1" x14ac:dyDescent="0.15">
      <c r="A594" s="28"/>
      <c r="B594" s="28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2"/>
      <c r="AE594" s="32"/>
      <c r="AF594" s="32"/>
    </row>
    <row r="595" spans="1:32" ht="19.5" customHeight="1" x14ac:dyDescent="0.15">
      <c r="A595" s="28"/>
      <c r="B595" s="28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2"/>
      <c r="AE595" s="32"/>
      <c r="AF595" s="32"/>
    </row>
    <row r="596" spans="1:32" ht="19.5" customHeight="1" x14ac:dyDescent="0.15">
      <c r="A596" s="28"/>
      <c r="B596" s="28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2"/>
      <c r="AE596" s="32"/>
      <c r="AF596" s="32"/>
    </row>
    <row r="597" spans="1:32" ht="19.5" customHeight="1" x14ac:dyDescent="0.15">
      <c r="A597" s="28"/>
      <c r="B597" s="28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2"/>
      <c r="AE597" s="32"/>
      <c r="AF597" s="32"/>
    </row>
    <row r="598" spans="1:32" ht="19.5" customHeight="1" x14ac:dyDescent="0.15">
      <c r="A598" s="28"/>
      <c r="B598" s="28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2"/>
      <c r="AE598" s="32"/>
      <c r="AF598" s="32"/>
    </row>
    <row r="599" spans="1:32" ht="19.5" customHeight="1" x14ac:dyDescent="0.15">
      <c r="A599" s="28"/>
      <c r="B599" s="28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2"/>
      <c r="AE599" s="32"/>
      <c r="AF599" s="32"/>
    </row>
    <row r="600" spans="1:32" ht="19.5" customHeight="1" x14ac:dyDescent="0.15">
      <c r="A600" s="28"/>
      <c r="B600" s="28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2"/>
      <c r="AE600" s="32"/>
      <c r="AF600" s="32"/>
    </row>
    <row r="601" spans="1:32" ht="19.5" customHeight="1" x14ac:dyDescent="0.15">
      <c r="A601" s="28"/>
      <c r="B601" s="28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2"/>
      <c r="AE601" s="32"/>
      <c r="AF601" s="32"/>
    </row>
    <row r="602" spans="1:32" ht="19.5" customHeight="1" x14ac:dyDescent="0.15">
      <c r="A602" s="28"/>
      <c r="B602" s="28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2"/>
      <c r="AE602" s="32"/>
      <c r="AF602" s="32"/>
    </row>
    <row r="603" spans="1:32" ht="19.5" customHeight="1" x14ac:dyDescent="0.15">
      <c r="A603" s="28"/>
      <c r="B603" s="28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2"/>
      <c r="AE603" s="32"/>
      <c r="AF603" s="32"/>
    </row>
    <row r="604" spans="1:32" ht="19.5" customHeight="1" x14ac:dyDescent="0.15">
      <c r="A604" s="28"/>
      <c r="B604" s="28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2"/>
      <c r="AE604" s="32"/>
      <c r="AF604" s="32"/>
    </row>
    <row r="605" spans="1:32" ht="19.5" customHeight="1" x14ac:dyDescent="0.15">
      <c r="A605" s="28"/>
      <c r="B605" s="28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2"/>
      <c r="AE605" s="32"/>
      <c r="AF605" s="32"/>
    </row>
    <row r="606" spans="1:32" ht="19.5" customHeight="1" x14ac:dyDescent="0.15">
      <c r="A606" s="28"/>
      <c r="B606" s="28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2"/>
      <c r="AE606" s="32"/>
      <c r="AF606" s="32"/>
    </row>
    <row r="607" spans="1:32" ht="19.5" customHeight="1" x14ac:dyDescent="0.15">
      <c r="A607" s="28"/>
      <c r="B607" s="28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2"/>
      <c r="AE607" s="32"/>
      <c r="AF607" s="32"/>
    </row>
    <row r="608" spans="1:32" ht="19.5" customHeight="1" x14ac:dyDescent="0.15">
      <c r="A608" s="28"/>
      <c r="B608" s="28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2"/>
      <c r="AE608" s="32"/>
      <c r="AF608" s="32"/>
    </row>
    <row r="609" spans="1:32" ht="19.5" customHeight="1" x14ac:dyDescent="0.15">
      <c r="A609" s="28"/>
      <c r="B609" s="28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2"/>
      <c r="AE609" s="32"/>
      <c r="AF609" s="32"/>
    </row>
    <row r="610" spans="1:32" ht="19.5" customHeight="1" x14ac:dyDescent="0.15">
      <c r="A610" s="28"/>
      <c r="B610" s="28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2"/>
      <c r="AE610" s="32"/>
      <c r="AF610" s="32"/>
    </row>
    <row r="611" spans="1:32" ht="19.5" customHeight="1" x14ac:dyDescent="0.15">
      <c r="A611" s="28"/>
      <c r="B611" s="28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2"/>
      <c r="AE611" s="32"/>
      <c r="AF611" s="32"/>
    </row>
    <row r="612" spans="1:32" ht="19.5" customHeight="1" x14ac:dyDescent="0.15">
      <c r="A612" s="28"/>
      <c r="B612" s="28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2"/>
      <c r="AE612" s="32"/>
      <c r="AF612" s="32"/>
    </row>
    <row r="613" spans="1:32" ht="19.5" customHeight="1" x14ac:dyDescent="0.15">
      <c r="A613" s="28"/>
      <c r="B613" s="28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2"/>
      <c r="AE613" s="32"/>
      <c r="AF613" s="32"/>
    </row>
    <row r="614" spans="1:32" ht="19.5" customHeight="1" x14ac:dyDescent="0.15">
      <c r="A614" s="28"/>
      <c r="B614" s="28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2"/>
      <c r="AE614" s="32"/>
      <c r="AF614" s="32"/>
    </row>
    <row r="615" spans="1:32" ht="19.5" customHeight="1" x14ac:dyDescent="0.15">
      <c r="A615" s="28"/>
      <c r="B615" s="28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2"/>
      <c r="AE615" s="32"/>
      <c r="AF615" s="32"/>
    </row>
    <row r="616" spans="1:32" ht="19.5" customHeight="1" x14ac:dyDescent="0.15">
      <c r="A616" s="28"/>
      <c r="B616" s="28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2"/>
      <c r="AE616" s="32"/>
      <c r="AF616" s="32"/>
    </row>
    <row r="617" spans="1:32" ht="19.5" customHeight="1" x14ac:dyDescent="0.15">
      <c r="A617" s="28"/>
      <c r="B617" s="28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2"/>
      <c r="AE617" s="32"/>
      <c r="AF617" s="32"/>
    </row>
    <row r="618" spans="1:32" ht="19.5" customHeight="1" x14ac:dyDescent="0.15">
      <c r="A618" s="28"/>
      <c r="B618" s="28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2"/>
      <c r="AE618" s="32"/>
      <c r="AF618" s="32"/>
    </row>
    <row r="619" spans="1:32" ht="19.5" customHeight="1" x14ac:dyDescent="0.15">
      <c r="A619" s="28"/>
      <c r="B619" s="28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2"/>
      <c r="AE619" s="32"/>
      <c r="AF619" s="32"/>
    </row>
    <row r="620" spans="1:32" ht="19.5" customHeight="1" x14ac:dyDescent="0.15">
      <c r="A620" s="28"/>
      <c r="B620" s="28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2"/>
      <c r="AE620" s="32"/>
      <c r="AF620" s="32"/>
    </row>
    <row r="621" spans="1:32" ht="19.5" customHeight="1" x14ac:dyDescent="0.15">
      <c r="A621" s="28"/>
      <c r="B621" s="28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2"/>
      <c r="AE621" s="32"/>
      <c r="AF621" s="32"/>
    </row>
    <row r="622" spans="1:32" ht="19.5" customHeight="1" x14ac:dyDescent="0.15">
      <c r="A622" s="28"/>
      <c r="B622" s="28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2"/>
      <c r="AE622" s="32"/>
      <c r="AF622" s="32"/>
    </row>
    <row r="623" spans="1:32" ht="19.5" customHeight="1" x14ac:dyDescent="0.15">
      <c r="A623" s="28"/>
      <c r="B623" s="28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2"/>
      <c r="AE623" s="32"/>
      <c r="AF623" s="32"/>
    </row>
    <row r="624" spans="1:32" ht="19.5" customHeight="1" x14ac:dyDescent="0.15">
      <c r="A624" s="28"/>
      <c r="B624" s="28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2"/>
      <c r="AE624" s="32"/>
      <c r="AF624" s="32"/>
    </row>
    <row r="625" spans="1:32" ht="19.5" customHeight="1" x14ac:dyDescent="0.15">
      <c r="A625" s="28"/>
      <c r="B625" s="28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2"/>
      <c r="AE625" s="32"/>
      <c r="AF625" s="32"/>
    </row>
    <row r="626" spans="1:32" ht="19.5" customHeight="1" x14ac:dyDescent="0.15">
      <c r="A626" s="28"/>
      <c r="B626" s="28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2"/>
      <c r="AE626" s="32"/>
      <c r="AF626" s="32"/>
    </row>
    <row r="627" spans="1:32" ht="19.5" customHeight="1" x14ac:dyDescent="0.15">
      <c r="A627" s="28"/>
      <c r="B627" s="28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2"/>
      <c r="AE627" s="32"/>
      <c r="AF627" s="32"/>
    </row>
    <row r="628" spans="1:32" ht="19.5" customHeight="1" x14ac:dyDescent="0.15">
      <c r="A628" s="28"/>
      <c r="B628" s="28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2"/>
      <c r="AE628" s="32"/>
      <c r="AF628" s="32"/>
    </row>
    <row r="629" spans="1:32" ht="19.5" customHeight="1" x14ac:dyDescent="0.15">
      <c r="A629" s="28"/>
      <c r="B629" s="28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2"/>
      <c r="AE629" s="32"/>
      <c r="AF629" s="32"/>
    </row>
    <row r="630" spans="1:32" ht="19.5" customHeight="1" x14ac:dyDescent="0.15">
      <c r="A630" s="28"/>
      <c r="B630" s="28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2"/>
      <c r="AE630" s="32"/>
      <c r="AF630" s="32"/>
    </row>
    <row r="631" spans="1:32" ht="19.5" customHeight="1" x14ac:dyDescent="0.15">
      <c r="A631" s="28"/>
      <c r="B631" s="28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2"/>
      <c r="AE631" s="32"/>
      <c r="AF631" s="32"/>
    </row>
    <row r="632" spans="1:32" ht="19.5" customHeight="1" x14ac:dyDescent="0.15">
      <c r="A632" s="28"/>
      <c r="B632" s="28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2"/>
      <c r="AE632" s="32"/>
      <c r="AF632" s="32"/>
    </row>
    <row r="633" spans="1:32" ht="19.5" customHeight="1" x14ac:dyDescent="0.15">
      <c r="A633" s="28"/>
      <c r="B633" s="28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2"/>
      <c r="AE633" s="32"/>
      <c r="AF633" s="32"/>
    </row>
    <row r="634" spans="1:32" ht="19.5" customHeight="1" x14ac:dyDescent="0.15">
      <c r="A634" s="28"/>
      <c r="B634" s="28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2"/>
      <c r="AE634" s="32"/>
      <c r="AF634" s="32"/>
    </row>
    <row r="635" spans="1:32" ht="19.5" customHeight="1" x14ac:dyDescent="0.15">
      <c r="A635" s="28"/>
      <c r="B635" s="28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2"/>
      <c r="AE635" s="32"/>
      <c r="AF635" s="32"/>
    </row>
    <row r="636" spans="1:32" ht="19.5" customHeight="1" x14ac:dyDescent="0.15">
      <c r="A636" s="28"/>
      <c r="B636" s="28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2"/>
      <c r="AE636" s="32"/>
      <c r="AF636" s="32"/>
    </row>
    <row r="637" spans="1:32" ht="19.5" customHeight="1" x14ac:dyDescent="0.15">
      <c r="A637" s="28"/>
      <c r="B637" s="28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2"/>
      <c r="AE637" s="32"/>
      <c r="AF637" s="32"/>
    </row>
    <row r="638" spans="1:32" ht="19.5" customHeight="1" x14ac:dyDescent="0.15">
      <c r="A638" s="28"/>
      <c r="B638" s="28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2"/>
      <c r="AE638" s="32"/>
      <c r="AF638" s="32"/>
    </row>
    <row r="639" spans="1:32" ht="19.5" customHeight="1" x14ac:dyDescent="0.15">
      <c r="A639" s="28"/>
      <c r="B639" s="28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2"/>
      <c r="AE639" s="32"/>
      <c r="AF639" s="32"/>
    </row>
    <row r="640" spans="1:32" ht="19.5" customHeight="1" x14ac:dyDescent="0.15">
      <c r="A640" s="28"/>
      <c r="B640" s="28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2"/>
      <c r="AE640" s="32"/>
      <c r="AF640" s="32"/>
    </row>
    <row r="641" spans="1:32" ht="19.5" customHeight="1" x14ac:dyDescent="0.15">
      <c r="A641" s="28"/>
      <c r="B641" s="28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2"/>
      <c r="AE641" s="32"/>
      <c r="AF641" s="32"/>
    </row>
    <row r="642" spans="1:32" ht="19.5" customHeight="1" x14ac:dyDescent="0.15">
      <c r="A642" s="28"/>
      <c r="B642" s="28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2"/>
      <c r="AE642" s="32"/>
      <c r="AF642" s="32"/>
    </row>
    <row r="643" spans="1:32" ht="19.5" customHeight="1" x14ac:dyDescent="0.15">
      <c r="A643" s="28"/>
      <c r="B643" s="28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2"/>
      <c r="AE643" s="32"/>
      <c r="AF643" s="32"/>
    </row>
    <row r="644" spans="1:32" ht="19.5" customHeight="1" x14ac:dyDescent="0.15">
      <c r="A644" s="28"/>
      <c r="B644" s="28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2"/>
      <c r="AE644" s="32"/>
      <c r="AF644" s="32"/>
    </row>
    <row r="645" spans="1:32" ht="19.5" customHeight="1" x14ac:dyDescent="0.15">
      <c r="A645" s="28"/>
      <c r="B645" s="28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2"/>
      <c r="AE645" s="32"/>
      <c r="AF645" s="32"/>
    </row>
    <row r="646" spans="1:32" ht="19.5" customHeight="1" x14ac:dyDescent="0.15">
      <c r="A646" s="28"/>
      <c r="B646" s="28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2"/>
      <c r="AE646" s="32"/>
      <c r="AF646" s="32"/>
    </row>
    <row r="647" spans="1:32" ht="19.5" customHeight="1" x14ac:dyDescent="0.15">
      <c r="A647" s="28"/>
      <c r="B647" s="28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2"/>
      <c r="AE647" s="32"/>
      <c r="AF647" s="32"/>
    </row>
    <row r="648" spans="1:32" ht="19.5" customHeight="1" x14ac:dyDescent="0.15">
      <c r="A648" s="28"/>
      <c r="B648" s="28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2"/>
      <c r="AE648" s="32"/>
      <c r="AF648" s="32"/>
    </row>
    <row r="649" spans="1:32" ht="19.5" customHeight="1" x14ac:dyDescent="0.15">
      <c r="A649" s="28"/>
      <c r="B649" s="28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2"/>
      <c r="AE649" s="32"/>
      <c r="AF649" s="32"/>
    </row>
    <row r="650" spans="1:32" ht="19.5" customHeight="1" x14ac:dyDescent="0.15">
      <c r="A650" s="28"/>
      <c r="B650" s="28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2"/>
      <c r="AE650" s="32"/>
      <c r="AF650" s="32"/>
    </row>
    <row r="651" spans="1:32" ht="19.5" customHeight="1" x14ac:dyDescent="0.15">
      <c r="A651" s="28"/>
      <c r="B651" s="28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2"/>
      <c r="AE651" s="32"/>
      <c r="AF651" s="32"/>
    </row>
    <row r="652" spans="1:32" ht="19.5" customHeight="1" x14ac:dyDescent="0.15">
      <c r="A652" s="28"/>
      <c r="B652" s="28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2"/>
      <c r="AE652" s="32"/>
      <c r="AF652" s="32"/>
    </row>
    <row r="653" spans="1:32" ht="19.5" customHeight="1" x14ac:dyDescent="0.15">
      <c r="A653" s="28"/>
      <c r="B653" s="28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2"/>
      <c r="AE653" s="32"/>
      <c r="AF653" s="32"/>
    </row>
    <row r="654" spans="1:32" ht="19.5" customHeight="1" x14ac:dyDescent="0.15">
      <c r="A654" s="28"/>
      <c r="B654" s="28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2"/>
      <c r="AE654" s="32"/>
      <c r="AF654" s="32"/>
    </row>
    <row r="655" spans="1:32" ht="19.5" customHeight="1" x14ac:dyDescent="0.15">
      <c r="A655" s="28"/>
      <c r="B655" s="28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2"/>
      <c r="AE655" s="32"/>
      <c r="AF655" s="32"/>
    </row>
    <row r="656" spans="1:32" ht="19.5" customHeight="1" x14ac:dyDescent="0.15">
      <c r="A656" s="28"/>
      <c r="B656" s="28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2"/>
      <c r="AE656" s="32"/>
      <c r="AF656" s="32"/>
    </row>
    <row r="657" spans="1:32" ht="19.5" customHeight="1" x14ac:dyDescent="0.15">
      <c r="A657" s="28"/>
      <c r="B657" s="28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2"/>
      <c r="AE657" s="32"/>
      <c r="AF657" s="32"/>
    </row>
    <row r="658" spans="1:32" ht="19.5" customHeight="1" x14ac:dyDescent="0.15">
      <c r="A658" s="28"/>
      <c r="B658" s="28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2"/>
      <c r="AE658" s="32"/>
      <c r="AF658" s="32"/>
    </row>
    <row r="659" spans="1:32" ht="19.5" customHeight="1" x14ac:dyDescent="0.15">
      <c r="A659" s="28"/>
      <c r="B659" s="28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2"/>
      <c r="AE659" s="32"/>
      <c r="AF659" s="32"/>
    </row>
    <row r="660" spans="1:32" ht="19.5" customHeight="1" x14ac:dyDescent="0.15">
      <c r="A660" s="28"/>
      <c r="B660" s="28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2"/>
      <c r="AE660" s="32"/>
      <c r="AF660" s="32"/>
    </row>
    <row r="661" spans="1:32" ht="19.5" customHeight="1" x14ac:dyDescent="0.15">
      <c r="A661" s="28"/>
      <c r="B661" s="28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2"/>
      <c r="AE661" s="32"/>
      <c r="AF661" s="32"/>
    </row>
    <row r="662" spans="1:32" ht="19.5" customHeight="1" x14ac:dyDescent="0.15">
      <c r="A662" s="28"/>
      <c r="B662" s="28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2"/>
      <c r="AE662" s="32"/>
      <c r="AF662" s="32"/>
    </row>
    <row r="663" spans="1:32" ht="19.5" customHeight="1" x14ac:dyDescent="0.15">
      <c r="A663" s="28"/>
      <c r="B663" s="28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2"/>
      <c r="AE663" s="32"/>
      <c r="AF663" s="32"/>
    </row>
    <row r="664" spans="1:32" ht="19.5" customHeight="1" x14ac:dyDescent="0.15">
      <c r="A664" s="28"/>
      <c r="B664" s="28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2"/>
      <c r="AE664" s="32"/>
      <c r="AF664" s="32"/>
    </row>
    <row r="665" spans="1:32" ht="19.5" customHeight="1" x14ac:dyDescent="0.15">
      <c r="A665" s="28"/>
      <c r="B665" s="28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2"/>
      <c r="AE665" s="32"/>
      <c r="AF665" s="32"/>
    </row>
    <row r="666" spans="1:32" ht="19.5" customHeight="1" x14ac:dyDescent="0.15">
      <c r="A666" s="28"/>
      <c r="B666" s="28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2"/>
      <c r="AE666" s="32"/>
      <c r="AF666" s="32"/>
    </row>
    <row r="667" spans="1:32" ht="19.5" customHeight="1" x14ac:dyDescent="0.15">
      <c r="A667" s="28"/>
      <c r="B667" s="28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2"/>
      <c r="AE667" s="32"/>
      <c r="AF667" s="32"/>
    </row>
    <row r="668" spans="1:32" ht="19.5" customHeight="1" x14ac:dyDescent="0.15">
      <c r="A668" s="28"/>
      <c r="B668" s="28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2"/>
      <c r="AE668" s="32"/>
      <c r="AF668" s="32"/>
    </row>
    <row r="669" spans="1:32" ht="19.5" customHeight="1" x14ac:dyDescent="0.15">
      <c r="A669" s="28"/>
      <c r="B669" s="28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2"/>
      <c r="AE669" s="32"/>
      <c r="AF669" s="32"/>
    </row>
    <row r="670" spans="1:32" ht="19.5" customHeight="1" x14ac:dyDescent="0.15">
      <c r="A670" s="28"/>
      <c r="B670" s="28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2"/>
      <c r="AE670" s="32"/>
      <c r="AF670" s="32"/>
    </row>
    <row r="671" spans="1:32" ht="19.5" customHeight="1" x14ac:dyDescent="0.15">
      <c r="A671" s="28"/>
      <c r="B671" s="28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2"/>
      <c r="AE671" s="32"/>
      <c r="AF671" s="32"/>
    </row>
    <row r="672" spans="1:32" ht="19.5" customHeight="1" x14ac:dyDescent="0.15">
      <c r="A672" s="28"/>
      <c r="B672" s="28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2"/>
      <c r="AE672" s="32"/>
      <c r="AF672" s="32"/>
    </row>
    <row r="673" spans="1:32" ht="19.5" customHeight="1" x14ac:dyDescent="0.15">
      <c r="A673" s="28"/>
      <c r="B673" s="28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2"/>
      <c r="AE673" s="32"/>
      <c r="AF673" s="32"/>
    </row>
    <row r="674" spans="1:32" ht="19.5" customHeight="1" x14ac:dyDescent="0.15">
      <c r="A674" s="28"/>
      <c r="B674" s="28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2"/>
      <c r="AE674" s="32"/>
      <c r="AF674" s="32"/>
    </row>
    <row r="675" spans="1:32" ht="19.5" customHeight="1" x14ac:dyDescent="0.15">
      <c r="A675" s="28"/>
      <c r="B675" s="28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2"/>
      <c r="AE675" s="32"/>
      <c r="AF675" s="32"/>
    </row>
    <row r="676" spans="1:32" ht="19.5" customHeight="1" x14ac:dyDescent="0.15">
      <c r="A676" s="28"/>
      <c r="B676" s="28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2"/>
      <c r="AE676" s="32"/>
      <c r="AF676" s="32"/>
    </row>
    <row r="677" spans="1:32" ht="19.5" customHeight="1" x14ac:dyDescent="0.15">
      <c r="A677" s="28"/>
      <c r="B677" s="28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2"/>
      <c r="AE677" s="32"/>
      <c r="AF677" s="32"/>
    </row>
    <row r="678" spans="1:32" ht="19.5" customHeight="1" x14ac:dyDescent="0.15">
      <c r="A678" s="28"/>
      <c r="B678" s="28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2"/>
      <c r="AE678" s="32"/>
      <c r="AF678" s="32"/>
    </row>
    <row r="679" spans="1:32" ht="19.5" customHeight="1" x14ac:dyDescent="0.15">
      <c r="A679" s="28"/>
      <c r="B679" s="28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2"/>
      <c r="AE679" s="32"/>
      <c r="AF679" s="32"/>
    </row>
    <row r="680" spans="1:32" ht="19.5" customHeight="1" x14ac:dyDescent="0.15">
      <c r="A680" s="28"/>
      <c r="B680" s="28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2"/>
      <c r="AE680" s="32"/>
      <c r="AF680" s="32"/>
    </row>
    <row r="681" spans="1:32" ht="19.5" customHeight="1" x14ac:dyDescent="0.15">
      <c r="A681" s="28"/>
      <c r="B681" s="28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2"/>
      <c r="AE681" s="32"/>
      <c r="AF681" s="32"/>
    </row>
    <row r="682" spans="1:32" ht="19.5" customHeight="1" x14ac:dyDescent="0.15">
      <c r="A682" s="28"/>
      <c r="B682" s="28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2"/>
      <c r="AE682" s="32"/>
      <c r="AF682" s="32"/>
    </row>
    <row r="683" spans="1:32" ht="19.5" customHeight="1" x14ac:dyDescent="0.15">
      <c r="A683" s="28"/>
      <c r="B683" s="28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2"/>
      <c r="AE683" s="32"/>
      <c r="AF683" s="32"/>
    </row>
    <row r="684" spans="1:32" ht="19.5" customHeight="1" x14ac:dyDescent="0.15">
      <c r="A684" s="28"/>
      <c r="B684" s="28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2"/>
      <c r="AE684" s="32"/>
      <c r="AF684" s="32"/>
    </row>
    <row r="685" spans="1:32" ht="19.5" customHeight="1" x14ac:dyDescent="0.15">
      <c r="A685" s="28"/>
      <c r="B685" s="28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2"/>
      <c r="AE685" s="32"/>
      <c r="AF685" s="32"/>
    </row>
    <row r="686" spans="1:32" ht="19.5" customHeight="1" x14ac:dyDescent="0.15">
      <c r="A686" s="28"/>
      <c r="B686" s="28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2"/>
      <c r="AE686" s="32"/>
      <c r="AF686" s="32"/>
    </row>
    <row r="687" spans="1:32" ht="19.5" customHeight="1" x14ac:dyDescent="0.15">
      <c r="A687" s="28"/>
      <c r="B687" s="28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2"/>
      <c r="AE687" s="32"/>
      <c r="AF687" s="32"/>
    </row>
    <row r="688" spans="1:32" ht="19.5" customHeight="1" x14ac:dyDescent="0.15">
      <c r="A688" s="28"/>
      <c r="B688" s="28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2"/>
      <c r="AE688" s="32"/>
      <c r="AF688" s="32"/>
    </row>
    <row r="689" spans="1:32" ht="19.5" customHeight="1" x14ac:dyDescent="0.15">
      <c r="A689" s="28"/>
      <c r="B689" s="28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2"/>
      <c r="AE689" s="32"/>
      <c r="AF689" s="32"/>
    </row>
    <row r="690" spans="1:32" ht="19.5" customHeight="1" x14ac:dyDescent="0.15">
      <c r="A690" s="28"/>
      <c r="B690" s="28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2"/>
      <c r="AE690" s="32"/>
      <c r="AF690" s="32"/>
    </row>
    <row r="691" spans="1:32" ht="19.5" customHeight="1" x14ac:dyDescent="0.15">
      <c r="A691" s="28"/>
      <c r="B691" s="28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2"/>
      <c r="AE691" s="32"/>
      <c r="AF691" s="32"/>
    </row>
    <row r="692" spans="1:32" ht="19.5" customHeight="1" x14ac:dyDescent="0.15">
      <c r="A692" s="28"/>
      <c r="B692" s="28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2"/>
      <c r="AE692" s="32"/>
      <c r="AF692" s="32"/>
    </row>
    <row r="693" spans="1:32" ht="19.5" customHeight="1" x14ac:dyDescent="0.15">
      <c r="A693" s="28"/>
      <c r="B693" s="28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2"/>
      <c r="AE693" s="32"/>
      <c r="AF693" s="32"/>
    </row>
    <row r="694" spans="1:32" ht="19.5" customHeight="1" x14ac:dyDescent="0.15">
      <c r="A694" s="28"/>
      <c r="B694" s="28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2"/>
      <c r="AE694" s="32"/>
      <c r="AF694" s="32"/>
    </row>
    <row r="695" spans="1:32" ht="19.5" customHeight="1" x14ac:dyDescent="0.15">
      <c r="A695" s="28"/>
      <c r="B695" s="28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2"/>
      <c r="AE695" s="32"/>
      <c r="AF695" s="32"/>
    </row>
    <row r="696" spans="1:32" ht="19.5" customHeight="1" x14ac:dyDescent="0.15">
      <c r="A696" s="28"/>
      <c r="B696" s="28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2"/>
      <c r="AE696" s="32"/>
      <c r="AF696" s="32"/>
    </row>
    <row r="697" spans="1:32" ht="19.5" customHeight="1" x14ac:dyDescent="0.15">
      <c r="A697" s="28"/>
      <c r="B697" s="28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2"/>
      <c r="AE697" s="32"/>
      <c r="AF697" s="32"/>
    </row>
    <row r="698" spans="1:32" ht="19.5" customHeight="1" x14ac:dyDescent="0.15">
      <c r="A698" s="28"/>
      <c r="B698" s="28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2"/>
      <c r="AE698" s="32"/>
      <c r="AF698" s="32"/>
    </row>
    <row r="699" spans="1:32" ht="19.5" customHeight="1" x14ac:dyDescent="0.15">
      <c r="A699" s="28"/>
      <c r="B699" s="28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2"/>
      <c r="AE699" s="32"/>
      <c r="AF699" s="32"/>
    </row>
    <row r="700" spans="1:32" ht="19.5" customHeight="1" x14ac:dyDescent="0.15">
      <c r="A700" s="28"/>
      <c r="B700" s="28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2"/>
      <c r="AE700" s="32"/>
      <c r="AF700" s="32"/>
    </row>
    <row r="701" spans="1:32" ht="19.5" customHeight="1" x14ac:dyDescent="0.15">
      <c r="A701" s="28"/>
      <c r="B701" s="28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2"/>
      <c r="AE701" s="32"/>
      <c r="AF701" s="32"/>
    </row>
    <row r="702" spans="1:32" ht="19.5" customHeight="1" x14ac:dyDescent="0.15">
      <c r="A702" s="28"/>
      <c r="B702" s="28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2"/>
      <c r="AE702" s="32"/>
      <c r="AF702" s="32"/>
    </row>
    <row r="703" spans="1:32" ht="19.5" customHeight="1" x14ac:dyDescent="0.15">
      <c r="A703" s="28"/>
      <c r="B703" s="28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2"/>
      <c r="AE703" s="32"/>
      <c r="AF703" s="32"/>
    </row>
    <row r="704" spans="1:32" ht="19.5" customHeight="1" x14ac:dyDescent="0.15">
      <c r="A704" s="28"/>
      <c r="B704" s="28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2"/>
      <c r="AE704" s="32"/>
      <c r="AF704" s="32"/>
    </row>
    <row r="705" spans="1:32" ht="19.5" customHeight="1" x14ac:dyDescent="0.15">
      <c r="A705" s="28"/>
      <c r="B705" s="28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2"/>
      <c r="AE705" s="32"/>
      <c r="AF705" s="32"/>
    </row>
    <row r="706" spans="1:32" ht="19.5" customHeight="1" x14ac:dyDescent="0.15">
      <c r="A706" s="28"/>
      <c r="B706" s="28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2"/>
      <c r="AE706" s="32"/>
      <c r="AF706" s="32"/>
    </row>
    <row r="707" spans="1:32" ht="19.5" customHeight="1" x14ac:dyDescent="0.15">
      <c r="A707" s="28"/>
      <c r="B707" s="28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2"/>
      <c r="AE707" s="32"/>
      <c r="AF707" s="32"/>
    </row>
    <row r="708" spans="1:32" ht="19.5" customHeight="1" x14ac:dyDescent="0.15">
      <c r="A708" s="28"/>
      <c r="B708" s="28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2"/>
      <c r="AE708" s="32"/>
      <c r="AF708" s="32"/>
    </row>
    <row r="709" spans="1:32" ht="19.5" customHeight="1" x14ac:dyDescent="0.15">
      <c r="A709" s="28"/>
      <c r="B709" s="28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2"/>
      <c r="AE709" s="32"/>
      <c r="AF709" s="32"/>
    </row>
    <row r="710" spans="1:32" ht="19.5" customHeight="1" x14ac:dyDescent="0.15">
      <c r="A710" s="28"/>
      <c r="B710" s="28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2"/>
      <c r="AE710" s="32"/>
      <c r="AF710" s="32"/>
    </row>
    <row r="711" spans="1:32" ht="19.5" customHeight="1" x14ac:dyDescent="0.15">
      <c r="A711" s="28"/>
      <c r="B711" s="28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2"/>
      <c r="AE711" s="32"/>
      <c r="AF711" s="32"/>
    </row>
    <row r="712" spans="1:32" ht="19.5" customHeight="1" x14ac:dyDescent="0.15">
      <c r="A712" s="28"/>
      <c r="B712" s="28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2"/>
      <c r="AE712" s="32"/>
      <c r="AF712" s="32"/>
    </row>
    <row r="713" spans="1:32" ht="19.5" customHeight="1" x14ac:dyDescent="0.15">
      <c r="A713" s="28"/>
      <c r="B713" s="28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2"/>
      <c r="AE713" s="32"/>
      <c r="AF713" s="32"/>
    </row>
    <row r="714" spans="1:32" ht="19.5" customHeight="1" x14ac:dyDescent="0.15">
      <c r="A714" s="28"/>
      <c r="B714" s="28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2"/>
      <c r="AE714" s="32"/>
      <c r="AF714" s="32"/>
    </row>
    <row r="715" spans="1:32" ht="19.5" customHeight="1" x14ac:dyDescent="0.15">
      <c r="A715" s="28"/>
      <c r="B715" s="28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2"/>
      <c r="AE715" s="32"/>
      <c r="AF715" s="32"/>
    </row>
    <row r="716" spans="1:32" ht="19.5" customHeight="1" x14ac:dyDescent="0.15">
      <c r="A716" s="28"/>
      <c r="B716" s="28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2"/>
      <c r="AE716" s="32"/>
      <c r="AF716" s="32"/>
    </row>
    <row r="717" spans="1:32" ht="19.5" customHeight="1" x14ac:dyDescent="0.15">
      <c r="A717" s="28"/>
      <c r="B717" s="28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2"/>
      <c r="AE717" s="32"/>
      <c r="AF717" s="32"/>
    </row>
    <row r="718" spans="1:32" ht="19.5" customHeight="1" x14ac:dyDescent="0.15">
      <c r="A718" s="28"/>
      <c r="B718" s="28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2"/>
      <c r="AE718" s="32"/>
      <c r="AF718" s="32"/>
    </row>
    <row r="719" spans="1:32" ht="19.5" customHeight="1" x14ac:dyDescent="0.15">
      <c r="A719" s="28"/>
      <c r="B719" s="28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2"/>
      <c r="AE719" s="32"/>
      <c r="AF719" s="32"/>
    </row>
    <row r="720" spans="1:32" ht="19.5" customHeight="1" x14ac:dyDescent="0.15">
      <c r="A720" s="28"/>
      <c r="B720" s="28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2"/>
      <c r="AE720" s="32"/>
      <c r="AF720" s="32"/>
    </row>
    <row r="721" spans="1:32" ht="19.5" customHeight="1" x14ac:dyDescent="0.15">
      <c r="A721" s="28"/>
      <c r="B721" s="28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2"/>
      <c r="AE721" s="32"/>
      <c r="AF721" s="32"/>
    </row>
    <row r="722" spans="1:32" ht="19.5" customHeight="1" x14ac:dyDescent="0.15">
      <c r="A722" s="28"/>
      <c r="B722" s="28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2"/>
      <c r="AE722" s="32"/>
      <c r="AF722" s="32"/>
    </row>
    <row r="723" spans="1:32" ht="19.5" customHeight="1" x14ac:dyDescent="0.15">
      <c r="A723" s="28"/>
      <c r="B723" s="28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2"/>
      <c r="AE723" s="32"/>
      <c r="AF723" s="32"/>
    </row>
    <row r="724" spans="1:32" ht="19.5" customHeight="1" x14ac:dyDescent="0.15">
      <c r="A724" s="28"/>
      <c r="B724" s="28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2"/>
      <c r="AE724" s="32"/>
      <c r="AF724" s="32"/>
    </row>
    <row r="725" spans="1:32" ht="19.5" customHeight="1" x14ac:dyDescent="0.15">
      <c r="A725" s="28"/>
      <c r="B725" s="28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2"/>
      <c r="AE725" s="32"/>
      <c r="AF725" s="32"/>
    </row>
    <row r="726" spans="1:32" ht="19.5" customHeight="1" x14ac:dyDescent="0.15">
      <c r="A726" s="28"/>
      <c r="B726" s="28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2"/>
      <c r="AE726" s="32"/>
      <c r="AF726" s="32"/>
    </row>
    <row r="727" spans="1:32" ht="19.5" customHeight="1" x14ac:dyDescent="0.15">
      <c r="A727" s="28"/>
      <c r="B727" s="28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2"/>
      <c r="AE727" s="32"/>
      <c r="AF727" s="32"/>
    </row>
    <row r="728" spans="1:32" ht="19.5" customHeight="1" x14ac:dyDescent="0.15">
      <c r="A728" s="28"/>
      <c r="B728" s="28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2"/>
      <c r="AE728" s="32"/>
      <c r="AF728" s="32"/>
    </row>
    <row r="729" spans="1:32" ht="19.5" customHeight="1" x14ac:dyDescent="0.15">
      <c r="A729" s="28"/>
      <c r="B729" s="28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2"/>
      <c r="AE729" s="32"/>
      <c r="AF729" s="32"/>
    </row>
    <row r="730" spans="1:32" ht="19.5" customHeight="1" x14ac:dyDescent="0.15">
      <c r="A730" s="28"/>
      <c r="B730" s="28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2"/>
      <c r="AE730" s="32"/>
      <c r="AF730" s="32"/>
    </row>
    <row r="731" spans="1:32" ht="19.5" customHeight="1" x14ac:dyDescent="0.15">
      <c r="A731" s="28"/>
      <c r="B731" s="28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2"/>
      <c r="AE731" s="32"/>
      <c r="AF731" s="32"/>
    </row>
    <row r="732" spans="1:32" ht="19.5" customHeight="1" x14ac:dyDescent="0.15">
      <c r="A732" s="28"/>
      <c r="B732" s="28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2"/>
      <c r="AE732" s="32"/>
      <c r="AF732" s="32"/>
    </row>
    <row r="733" spans="1:32" ht="19.5" customHeight="1" x14ac:dyDescent="0.15">
      <c r="A733" s="28"/>
      <c r="B733" s="28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2"/>
      <c r="AE733" s="32"/>
      <c r="AF733" s="32"/>
    </row>
    <row r="734" spans="1:32" ht="19.5" customHeight="1" x14ac:dyDescent="0.15">
      <c r="A734" s="28"/>
      <c r="B734" s="28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2"/>
      <c r="AE734" s="32"/>
      <c r="AF734" s="32"/>
    </row>
    <row r="735" spans="1:32" ht="19.5" customHeight="1" x14ac:dyDescent="0.15">
      <c r="A735" s="28"/>
      <c r="B735" s="28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2"/>
      <c r="AE735" s="32"/>
      <c r="AF735" s="32"/>
    </row>
    <row r="736" spans="1:32" ht="19.5" customHeight="1" x14ac:dyDescent="0.15">
      <c r="A736" s="28"/>
      <c r="B736" s="28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2"/>
      <c r="AE736" s="32"/>
      <c r="AF736" s="32"/>
    </row>
    <row r="737" spans="1:32" ht="19.5" customHeight="1" x14ac:dyDescent="0.15">
      <c r="A737" s="28"/>
      <c r="B737" s="28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2"/>
      <c r="AE737" s="32"/>
      <c r="AF737" s="32"/>
    </row>
    <row r="738" spans="1:32" ht="19.5" customHeight="1" x14ac:dyDescent="0.15">
      <c r="A738" s="28"/>
      <c r="B738" s="28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2"/>
      <c r="AE738" s="32"/>
      <c r="AF738" s="32"/>
    </row>
    <row r="739" spans="1:32" ht="19.5" customHeight="1" x14ac:dyDescent="0.15">
      <c r="A739" s="28"/>
      <c r="B739" s="28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2"/>
      <c r="AE739" s="32"/>
      <c r="AF739" s="32"/>
    </row>
    <row r="740" spans="1:32" ht="19.5" customHeight="1" x14ac:dyDescent="0.15">
      <c r="A740" s="28"/>
      <c r="B740" s="28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2"/>
      <c r="AE740" s="32"/>
      <c r="AF740" s="32"/>
    </row>
    <row r="741" spans="1:32" ht="19.5" customHeight="1" x14ac:dyDescent="0.15">
      <c r="A741" s="28"/>
      <c r="B741" s="28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2"/>
      <c r="AE741" s="32"/>
      <c r="AF741" s="32"/>
    </row>
    <row r="742" spans="1:32" ht="19.5" customHeight="1" x14ac:dyDescent="0.15">
      <c r="A742" s="28"/>
      <c r="B742" s="28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2"/>
      <c r="AE742" s="32"/>
      <c r="AF742" s="32"/>
    </row>
    <row r="743" spans="1:32" ht="19.5" customHeight="1" x14ac:dyDescent="0.15">
      <c r="A743" s="28"/>
      <c r="B743" s="28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2"/>
      <c r="AE743" s="32"/>
      <c r="AF743" s="32"/>
    </row>
    <row r="744" spans="1:32" ht="19.5" customHeight="1" x14ac:dyDescent="0.15">
      <c r="A744" s="28"/>
      <c r="B744" s="28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2"/>
      <c r="AE744" s="32"/>
      <c r="AF744" s="32"/>
    </row>
    <row r="745" spans="1:32" ht="19.5" customHeight="1" x14ac:dyDescent="0.15">
      <c r="A745" s="28"/>
      <c r="B745" s="28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2"/>
      <c r="AE745" s="32"/>
      <c r="AF745" s="32"/>
    </row>
    <row r="746" spans="1:32" ht="19.5" customHeight="1" x14ac:dyDescent="0.15">
      <c r="A746" s="28"/>
      <c r="B746" s="28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2"/>
      <c r="AE746" s="32"/>
      <c r="AF746" s="32"/>
    </row>
    <row r="747" spans="1:32" ht="19.5" customHeight="1" x14ac:dyDescent="0.15">
      <c r="A747" s="28"/>
      <c r="B747" s="28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2"/>
      <c r="AE747" s="32"/>
      <c r="AF747" s="32"/>
    </row>
    <row r="748" spans="1:32" ht="19.5" customHeight="1" x14ac:dyDescent="0.15">
      <c r="A748" s="28"/>
      <c r="B748" s="28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2"/>
      <c r="AE748" s="32"/>
      <c r="AF748" s="32"/>
    </row>
    <row r="749" spans="1:32" ht="19.5" customHeight="1" x14ac:dyDescent="0.15">
      <c r="A749" s="28"/>
      <c r="B749" s="28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2"/>
      <c r="AE749" s="32"/>
      <c r="AF749" s="32"/>
    </row>
    <row r="750" spans="1:32" ht="19.5" customHeight="1" x14ac:dyDescent="0.15">
      <c r="A750" s="28"/>
      <c r="B750" s="28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2"/>
      <c r="AE750" s="32"/>
      <c r="AF750" s="32"/>
    </row>
    <row r="751" spans="1:32" ht="19.5" customHeight="1" x14ac:dyDescent="0.15">
      <c r="A751" s="28"/>
      <c r="B751" s="28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2"/>
      <c r="AE751" s="32"/>
      <c r="AF751" s="32"/>
    </row>
    <row r="752" spans="1:32" ht="19.5" customHeight="1" x14ac:dyDescent="0.15">
      <c r="A752" s="28"/>
      <c r="B752" s="28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2"/>
      <c r="AE752" s="32"/>
      <c r="AF752" s="32"/>
    </row>
    <row r="753" spans="1:32" ht="19.5" customHeight="1" x14ac:dyDescent="0.15">
      <c r="A753" s="28"/>
      <c r="B753" s="28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2"/>
      <c r="AE753" s="32"/>
      <c r="AF753" s="32"/>
    </row>
    <row r="754" spans="1:32" ht="19.5" customHeight="1" x14ac:dyDescent="0.15">
      <c r="A754" s="28"/>
      <c r="B754" s="28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2"/>
      <c r="AE754" s="32"/>
      <c r="AF754" s="32"/>
    </row>
    <row r="755" spans="1:32" ht="19.5" customHeight="1" x14ac:dyDescent="0.15">
      <c r="A755" s="28"/>
      <c r="B755" s="28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2"/>
      <c r="AE755" s="32"/>
      <c r="AF755" s="32"/>
    </row>
    <row r="756" spans="1:32" ht="19.5" customHeight="1" x14ac:dyDescent="0.15">
      <c r="A756" s="28"/>
      <c r="B756" s="28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2"/>
      <c r="AE756" s="32"/>
      <c r="AF756" s="32"/>
    </row>
    <row r="757" spans="1:32" ht="19.5" customHeight="1" x14ac:dyDescent="0.15">
      <c r="A757" s="28"/>
      <c r="B757" s="28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2"/>
      <c r="AE757" s="32"/>
      <c r="AF757" s="32"/>
    </row>
    <row r="758" spans="1:32" ht="19.5" customHeight="1" x14ac:dyDescent="0.15">
      <c r="A758" s="28"/>
      <c r="B758" s="28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2"/>
      <c r="AE758" s="32"/>
      <c r="AF758" s="32"/>
    </row>
    <row r="759" spans="1:32" ht="19.5" customHeight="1" x14ac:dyDescent="0.15">
      <c r="A759" s="28"/>
      <c r="B759" s="28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2"/>
      <c r="AE759" s="32"/>
      <c r="AF759" s="32"/>
    </row>
    <row r="760" spans="1:32" ht="19.5" customHeight="1" x14ac:dyDescent="0.15">
      <c r="A760" s="28"/>
      <c r="B760" s="28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2"/>
      <c r="AE760" s="32"/>
      <c r="AF760" s="32"/>
    </row>
    <row r="761" spans="1:32" ht="19.5" customHeight="1" x14ac:dyDescent="0.15">
      <c r="A761" s="28"/>
      <c r="B761" s="28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2"/>
      <c r="AE761" s="32"/>
      <c r="AF761" s="32"/>
    </row>
    <row r="762" spans="1:32" ht="19.5" customHeight="1" x14ac:dyDescent="0.15">
      <c r="A762" s="28"/>
      <c r="B762" s="28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2"/>
      <c r="AE762" s="32"/>
      <c r="AF762" s="32"/>
    </row>
    <row r="763" spans="1:32" ht="19.5" customHeight="1" x14ac:dyDescent="0.15">
      <c r="A763" s="28"/>
      <c r="B763" s="28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2"/>
      <c r="AE763" s="32"/>
      <c r="AF763" s="32"/>
    </row>
    <row r="764" spans="1:32" ht="19.5" customHeight="1" x14ac:dyDescent="0.15">
      <c r="A764" s="28"/>
      <c r="B764" s="28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2"/>
      <c r="AE764" s="32"/>
      <c r="AF764" s="32"/>
    </row>
    <row r="765" spans="1:32" ht="19.5" customHeight="1" x14ac:dyDescent="0.15">
      <c r="A765" s="28"/>
      <c r="B765" s="28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2"/>
      <c r="AE765" s="32"/>
      <c r="AF765" s="32"/>
    </row>
    <row r="766" spans="1:32" ht="19.5" customHeight="1" x14ac:dyDescent="0.15">
      <c r="A766" s="28"/>
      <c r="B766" s="28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2"/>
      <c r="AE766" s="32"/>
      <c r="AF766" s="32"/>
    </row>
    <row r="767" spans="1:32" ht="19.5" customHeight="1" x14ac:dyDescent="0.15">
      <c r="A767" s="28"/>
      <c r="B767" s="28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2"/>
      <c r="AE767" s="32"/>
      <c r="AF767" s="32"/>
    </row>
    <row r="768" spans="1:32" ht="19.5" customHeight="1" x14ac:dyDescent="0.15">
      <c r="A768" s="28"/>
      <c r="B768" s="28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2"/>
      <c r="AE768" s="32"/>
      <c r="AF768" s="32"/>
    </row>
    <row r="769" spans="1:32" ht="19.5" customHeight="1" x14ac:dyDescent="0.15">
      <c r="A769" s="28"/>
      <c r="B769" s="28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2"/>
      <c r="AE769" s="32"/>
      <c r="AF769" s="32"/>
    </row>
    <row r="770" spans="1:32" ht="19.5" customHeight="1" x14ac:dyDescent="0.15">
      <c r="A770" s="28"/>
      <c r="B770" s="28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2"/>
      <c r="AE770" s="32"/>
      <c r="AF770" s="32"/>
    </row>
    <row r="771" spans="1:32" ht="19.5" customHeight="1" x14ac:dyDescent="0.15">
      <c r="A771" s="28"/>
      <c r="B771" s="28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2"/>
      <c r="AE771" s="32"/>
      <c r="AF771" s="32"/>
    </row>
    <row r="772" spans="1:32" ht="19.5" customHeight="1" x14ac:dyDescent="0.15">
      <c r="A772" s="28"/>
      <c r="B772" s="28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2"/>
      <c r="AE772" s="32"/>
      <c r="AF772" s="32"/>
    </row>
    <row r="773" spans="1:32" ht="19.5" customHeight="1" x14ac:dyDescent="0.15">
      <c r="A773" s="28"/>
      <c r="B773" s="28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2"/>
      <c r="AE773" s="32"/>
      <c r="AF773" s="32"/>
    </row>
    <row r="774" spans="1:32" ht="19.5" customHeight="1" x14ac:dyDescent="0.15">
      <c r="A774" s="28"/>
      <c r="B774" s="28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2"/>
      <c r="AE774" s="32"/>
      <c r="AF774" s="32"/>
    </row>
    <row r="775" spans="1:32" ht="19.5" customHeight="1" x14ac:dyDescent="0.15">
      <c r="A775" s="28"/>
      <c r="B775" s="28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2"/>
      <c r="AE775" s="32"/>
      <c r="AF775" s="32"/>
    </row>
    <row r="776" spans="1:32" ht="19.5" customHeight="1" x14ac:dyDescent="0.15">
      <c r="A776" s="28"/>
      <c r="B776" s="28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2"/>
      <c r="AE776" s="32"/>
      <c r="AF776" s="32"/>
    </row>
    <row r="777" spans="1:32" ht="19.5" customHeight="1" x14ac:dyDescent="0.15">
      <c r="A777" s="28"/>
      <c r="B777" s="28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2"/>
      <c r="AE777" s="32"/>
      <c r="AF777" s="32"/>
    </row>
    <row r="778" spans="1:32" ht="19.5" customHeight="1" x14ac:dyDescent="0.15">
      <c r="A778" s="28"/>
      <c r="B778" s="28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2"/>
      <c r="AE778" s="32"/>
      <c r="AF778" s="32"/>
    </row>
    <row r="779" spans="1:32" ht="19.5" customHeight="1" x14ac:dyDescent="0.15">
      <c r="A779" s="28"/>
      <c r="B779" s="28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2"/>
      <c r="AE779" s="32"/>
      <c r="AF779" s="32"/>
    </row>
    <row r="780" spans="1:32" ht="19.5" customHeight="1" x14ac:dyDescent="0.15">
      <c r="A780" s="28"/>
      <c r="B780" s="28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2"/>
      <c r="AE780" s="32"/>
      <c r="AF780" s="32"/>
    </row>
    <row r="781" spans="1:32" ht="19.5" customHeight="1" x14ac:dyDescent="0.15">
      <c r="A781" s="28"/>
      <c r="B781" s="28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2"/>
      <c r="AE781" s="32"/>
      <c r="AF781" s="32"/>
    </row>
    <row r="782" spans="1:32" ht="19.5" customHeight="1" x14ac:dyDescent="0.15">
      <c r="A782" s="28"/>
      <c r="B782" s="28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2"/>
      <c r="AE782" s="32"/>
      <c r="AF782" s="32"/>
    </row>
    <row r="783" spans="1:32" ht="19.5" customHeight="1" x14ac:dyDescent="0.15">
      <c r="A783" s="28"/>
      <c r="B783" s="28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2"/>
      <c r="AE783" s="32"/>
      <c r="AF783" s="32"/>
    </row>
    <row r="784" spans="1:32" ht="19.5" customHeight="1" x14ac:dyDescent="0.15">
      <c r="A784" s="28"/>
      <c r="B784" s="28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2"/>
      <c r="AE784" s="32"/>
      <c r="AF784" s="32"/>
    </row>
    <row r="785" spans="1:32" ht="19.5" customHeight="1" x14ac:dyDescent="0.15">
      <c r="A785" s="28"/>
      <c r="B785" s="28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2"/>
      <c r="AE785" s="32"/>
      <c r="AF785" s="32"/>
    </row>
    <row r="786" spans="1:32" ht="19.5" customHeight="1" x14ac:dyDescent="0.15">
      <c r="A786" s="28"/>
      <c r="B786" s="28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2"/>
      <c r="AE786" s="32"/>
      <c r="AF786" s="32"/>
    </row>
    <row r="787" spans="1:32" ht="19.5" customHeight="1" x14ac:dyDescent="0.15">
      <c r="A787" s="28"/>
      <c r="B787" s="28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2"/>
      <c r="AE787" s="32"/>
      <c r="AF787" s="32"/>
    </row>
    <row r="788" spans="1:32" ht="19.5" customHeight="1" x14ac:dyDescent="0.15">
      <c r="A788" s="28"/>
      <c r="B788" s="28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2"/>
      <c r="AE788" s="32"/>
      <c r="AF788" s="32"/>
    </row>
    <row r="789" spans="1:32" ht="19.5" customHeight="1" x14ac:dyDescent="0.15">
      <c r="A789" s="28"/>
      <c r="B789" s="28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2"/>
      <c r="AE789" s="32"/>
      <c r="AF789" s="32"/>
    </row>
    <row r="790" spans="1:32" ht="19.5" customHeight="1" x14ac:dyDescent="0.15">
      <c r="A790" s="28"/>
      <c r="B790" s="28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2"/>
      <c r="AE790" s="32"/>
      <c r="AF790" s="32"/>
    </row>
    <row r="791" spans="1:32" ht="19.5" customHeight="1" x14ac:dyDescent="0.15">
      <c r="A791" s="28"/>
      <c r="B791" s="28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2"/>
      <c r="AE791" s="32"/>
      <c r="AF791" s="32"/>
    </row>
    <row r="792" spans="1:32" ht="19.5" customHeight="1" x14ac:dyDescent="0.15">
      <c r="A792" s="28"/>
      <c r="B792" s="28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2"/>
      <c r="AE792" s="32"/>
      <c r="AF792" s="32"/>
    </row>
    <row r="793" spans="1:32" ht="19.5" customHeight="1" x14ac:dyDescent="0.15">
      <c r="A793" s="28"/>
      <c r="B793" s="28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2"/>
      <c r="AE793" s="32"/>
      <c r="AF793" s="32"/>
    </row>
    <row r="794" spans="1:32" ht="19.5" customHeight="1" x14ac:dyDescent="0.15">
      <c r="A794" s="28"/>
      <c r="B794" s="28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2"/>
      <c r="AE794" s="32"/>
      <c r="AF794" s="32"/>
    </row>
    <row r="795" spans="1:32" ht="19.5" customHeight="1" x14ac:dyDescent="0.15">
      <c r="A795" s="28"/>
      <c r="B795" s="28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2"/>
      <c r="AE795" s="32"/>
      <c r="AF795" s="32"/>
    </row>
    <row r="796" spans="1:32" ht="19.5" customHeight="1" x14ac:dyDescent="0.15">
      <c r="A796" s="28"/>
      <c r="B796" s="28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2"/>
      <c r="AE796" s="32"/>
      <c r="AF796" s="32"/>
    </row>
    <row r="797" spans="1:32" ht="19.5" customHeight="1" x14ac:dyDescent="0.15">
      <c r="A797" s="28"/>
      <c r="B797" s="28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2"/>
      <c r="AE797" s="32"/>
      <c r="AF797" s="32"/>
    </row>
    <row r="798" spans="1:32" ht="19.5" customHeight="1" x14ac:dyDescent="0.15">
      <c r="A798" s="28"/>
      <c r="B798" s="28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2"/>
      <c r="AE798" s="32"/>
      <c r="AF798" s="32"/>
    </row>
    <row r="799" spans="1:32" ht="19.5" customHeight="1" x14ac:dyDescent="0.15">
      <c r="A799" s="28"/>
      <c r="B799" s="28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2"/>
      <c r="AE799" s="32"/>
      <c r="AF799" s="32"/>
    </row>
    <row r="800" spans="1:32" ht="19.5" customHeight="1" x14ac:dyDescent="0.15">
      <c r="A800" s="28"/>
      <c r="B800" s="28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2"/>
      <c r="AE800" s="32"/>
      <c r="AF800" s="32"/>
    </row>
    <row r="801" spans="1:32" ht="19.5" customHeight="1" x14ac:dyDescent="0.15">
      <c r="A801" s="28"/>
      <c r="B801" s="28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2"/>
      <c r="AE801" s="32"/>
      <c r="AF801" s="32"/>
    </row>
    <row r="802" spans="1:32" ht="19.5" customHeight="1" x14ac:dyDescent="0.15">
      <c r="A802" s="28"/>
      <c r="B802" s="28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2"/>
      <c r="AE802" s="32"/>
      <c r="AF802" s="32"/>
    </row>
    <row r="803" spans="1:32" ht="19.5" customHeight="1" x14ac:dyDescent="0.15">
      <c r="A803" s="28"/>
      <c r="B803" s="28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2"/>
      <c r="AE803" s="32"/>
      <c r="AF803" s="32"/>
    </row>
    <row r="804" spans="1:32" ht="19.5" customHeight="1" x14ac:dyDescent="0.15">
      <c r="A804" s="28"/>
      <c r="B804" s="28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2"/>
      <c r="AE804" s="32"/>
      <c r="AF804" s="32"/>
    </row>
    <row r="805" spans="1:32" ht="19.5" customHeight="1" x14ac:dyDescent="0.15">
      <c r="A805" s="28"/>
      <c r="B805" s="28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2"/>
      <c r="AE805" s="32"/>
      <c r="AF805" s="32"/>
    </row>
    <row r="806" spans="1:32" ht="19.5" customHeight="1" x14ac:dyDescent="0.15">
      <c r="A806" s="28"/>
      <c r="B806" s="28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2"/>
      <c r="AE806" s="32"/>
      <c r="AF806" s="32"/>
    </row>
    <row r="807" spans="1:32" ht="19.5" customHeight="1" x14ac:dyDescent="0.15">
      <c r="A807" s="28"/>
      <c r="B807" s="28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2"/>
      <c r="AE807" s="32"/>
      <c r="AF807" s="32"/>
    </row>
    <row r="808" spans="1:32" ht="19.5" customHeight="1" x14ac:dyDescent="0.15">
      <c r="A808" s="28"/>
      <c r="B808" s="28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2"/>
      <c r="AE808" s="32"/>
      <c r="AF808" s="32"/>
    </row>
    <row r="809" spans="1:32" ht="19.5" customHeight="1" x14ac:dyDescent="0.15">
      <c r="A809" s="28"/>
      <c r="B809" s="28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2"/>
      <c r="AE809" s="32"/>
      <c r="AF809" s="32"/>
    </row>
    <row r="810" spans="1:32" ht="19.5" customHeight="1" x14ac:dyDescent="0.15">
      <c r="A810" s="28"/>
      <c r="B810" s="28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2"/>
      <c r="AE810" s="32"/>
      <c r="AF810" s="32"/>
    </row>
    <row r="811" spans="1:32" ht="19.5" customHeight="1" x14ac:dyDescent="0.15">
      <c r="A811" s="28"/>
      <c r="B811" s="28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2"/>
      <c r="AE811" s="32"/>
      <c r="AF811" s="32"/>
    </row>
    <row r="812" spans="1:32" ht="19.5" customHeight="1" x14ac:dyDescent="0.15">
      <c r="A812" s="28"/>
      <c r="B812" s="28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2"/>
      <c r="AE812" s="32"/>
      <c r="AF812" s="32"/>
    </row>
    <row r="813" spans="1:32" ht="19.5" customHeight="1" x14ac:dyDescent="0.15">
      <c r="A813" s="28"/>
      <c r="B813" s="28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2"/>
      <c r="AE813" s="32"/>
      <c r="AF813" s="32"/>
    </row>
    <row r="814" spans="1:32" ht="19.5" customHeight="1" x14ac:dyDescent="0.15">
      <c r="A814" s="28"/>
      <c r="B814" s="28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2"/>
      <c r="AE814" s="32"/>
      <c r="AF814" s="32"/>
    </row>
    <row r="815" spans="1:32" ht="19.5" customHeight="1" x14ac:dyDescent="0.15">
      <c r="A815" s="28"/>
      <c r="B815" s="28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2"/>
      <c r="AE815" s="32"/>
      <c r="AF815" s="32"/>
    </row>
    <row r="816" spans="1:32" ht="19.5" customHeight="1" x14ac:dyDescent="0.15">
      <c r="A816" s="28"/>
      <c r="B816" s="28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2"/>
      <c r="AE816" s="32"/>
      <c r="AF816" s="32"/>
    </row>
    <row r="817" spans="1:32" ht="19.5" customHeight="1" x14ac:dyDescent="0.15">
      <c r="A817" s="28"/>
      <c r="B817" s="28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2"/>
      <c r="AE817" s="32"/>
      <c r="AF817" s="32"/>
    </row>
    <row r="818" spans="1:32" ht="19.5" customHeight="1" x14ac:dyDescent="0.15">
      <c r="A818" s="28"/>
      <c r="B818" s="28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2"/>
      <c r="AE818" s="32"/>
      <c r="AF818" s="32"/>
    </row>
    <row r="819" spans="1:32" ht="19.5" customHeight="1" x14ac:dyDescent="0.15">
      <c r="A819" s="28"/>
      <c r="B819" s="28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2"/>
      <c r="AE819" s="32"/>
      <c r="AF819" s="32"/>
    </row>
    <row r="820" spans="1:32" ht="19.5" customHeight="1" x14ac:dyDescent="0.15">
      <c r="A820" s="28"/>
      <c r="B820" s="28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2"/>
      <c r="AE820" s="32"/>
      <c r="AF820" s="32"/>
    </row>
    <row r="821" spans="1:32" ht="19.5" customHeight="1" x14ac:dyDescent="0.15">
      <c r="A821" s="28"/>
      <c r="B821" s="28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2"/>
      <c r="AE821" s="32"/>
      <c r="AF821" s="32"/>
    </row>
    <row r="822" spans="1:32" ht="19.5" customHeight="1" x14ac:dyDescent="0.15">
      <c r="A822" s="28"/>
      <c r="B822" s="28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2"/>
      <c r="AE822" s="32"/>
      <c r="AF822" s="32"/>
    </row>
    <row r="823" spans="1:32" ht="19.5" customHeight="1" x14ac:dyDescent="0.15">
      <c r="A823" s="28"/>
      <c r="B823" s="28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2"/>
      <c r="AE823" s="32"/>
      <c r="AF823" s="32"/>
    </row>
    <row r="824" spans="1:32" ht="19.5" customHeight="1" x14ac:dyDescent="0.15">
      <c r="A824" s="28"/>
      <c r="B824" s="28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2"/>
      <c r="AE824" s="32"/>
      <c r="AF824" s="32"/>
    </row>
    <row r="825" spans="1:32" ht="19.5" customHeight="1" x14ac:dyDescent="0.15">
      <c r="A825" s="28"/>
      <c r="B825" s="28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2"/>
      <c r="AE825" s="32"/>
      <c r="AF825" s="32"/>
    </row>
    <row r="826" spans="1:32" ht="19.5" customHeight="1" x14ac:dyDescent="0.15">
      <c r="A826" s="28"/>
      <c r="B826" s="28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2"/>
      <c r="AE826" s="32"/>
      <c r="AF826" s="32"/>
    </row>
    <row r="827" spans="1:32" ht="19.5" customHeight="1" x14ac:dyDescent="0.15">
      <c r="A827" s="28"/>
      <c r="B827" s="28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2"/>
      <c r="AE827" s="32"/>
      <c r="AF827" s="32"/>
    </row>
    <row r="828" spans="1:32" ht="19.5" customHeight="1" x14ac:dyDescent="0.15">
      <c r="A828" s="28"/>
      <c r="B828" s="28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2"/>
      <c r="AE828" s="32"/>
      <c r="AF828" s="32"/>
    </row>
    <row r="829" spans="1:32" ht="19.5" customHeight="1" x14ac:dyDescent="0.15">
      <c r="A829" s="28"/>
      <c r="B829" s="28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2"/>
      <c r="AE829" s="32"/>
      <c r="AF829" s="32"/>
    </row>
    <row r="830" spans="1:32" ht="19.5" customHeight="1" x14ac:dyDescent="0.15">
      <c r="A830" s="28"/>
      <c r="B830" s="28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2"/>
      <c r="AE830" s="32"/>
      <c r="AF830" s="32"/>
    </row>
    <row r="831" spans="1:32" ht="19.5" customHeight="1" x14ac:dyDescent="0.15">
      <c r="A831" s="28"/>
      <c r="B831" s="28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2"/>
      <c r="AE831" s="32"/>
      <c r="AF831" s="32"/>
    </row>
    <row r="832" spans="1:32" ht="19.5" customHeight="1" x14ac:dyDescent="0.15">
      <c r="A832" s="28"/>
      <c r="B832" s="28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2"/>
      <c r="AE832" s="32"/>
      <c r="AF832" s="32"/>
    </row>
    <row r="833" spans="1:32" ht="19.5" customHeight="1" x14ac:dyDescent="0.15">
      <c r="A833" s="28"/>
      <c r="B833" s="28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2"/>
      <c r="AE833" s="32"/>
      <c r="AF833" s="32"/>
    </row>
    <row r="834" spans="1:32" ht="19.5" customHeight="1" x14ac:dyDescent="0.15">
      <c r="A834" s="28"/>
      <c r="B834" s="28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2"/>
      <c r="AE834" s="32"/>
      <c r="AF834" s="32"/>
    </row>
    <row r="835" spans="1:32" ht="19.5" customHeight="1" x14ac:dyDescent="0.15">
      <c r="A835" s="28"/>
      <c r="B835" s="28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2"/>
      <c r="AE835" s="32"/>
      <c r="AF835" s="32"/>
    </row>
    <row r="836" spans="1:32" ht="19.5" customHeight="1" x14ac:dyDescent="0.15">
      <c r="A836" s="28"/>
      <c r="B836" s="28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2"/>
      <c r="AE836" s="32"/>
      <c r="AF836" s="32"/>
    </row>
    <row r="837" spans="1:32" ht="19.5" customHeight="1" x14ac:dyDescent="0.15">
      <c r="A837" s="28"/>
      <c r="B837" s="28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2"/>
      <c r="AE837" s="32"/>
      <c r="AF837" s="32"/>
    </row>
    <row r="838" spans="1:32" ht="19.5" customHeight="1" x14ac:dyDescent="0.15">
      <c r="A838" s="28"/>
      <c r="B838" s="28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2"/>
      <c r="AE838" s="32"/>
      <c r="AF838" s="32"/>
    </row>
    <row r="839" spans="1:32" ht="19.5" customHeight="1" x14ac:dyDescent="0.15">
      <c r="A839" s="28"/>
      <c r="B839" s="28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2"/>
      <c r="AE839" s="32"/>
      <c r="AF839" s="32"/>
    </row>
    <row r="840" spans="1:32" ht="19.5" customHeight="1" x14ac:dyDescent="0.15">
      <c r="A840" s="28"/>
      <c r="B840" s="28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2"/>
      <c r="AE840" s="32"/>
      <c r="AF840" s="32"/>
    </row>
    <row r="841" spans="1:32" ht="19.5" customHeight="1" x14ac:dyDescent="0.15">
      <c r="A841" s="28"/>
      <c r="B841" s="28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2"/>
      <c r="AE841" s="32"/>
      <c r="AF841" s="32"/>
    </row>
    <row r="842" spans="1:32" ht="19.5" customHeight="1" x14ac:dyDescent="0.15">
      <c r="A842" s="28"/>
      <c r="B842" s="28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2"/>
      <c r="AE842" s="32"/>
      <c r="AF842" s="32"/>
    </row>
    <row r="843" spans="1:32" ht="19.5" customHeight="1" x14ac:dyDescent="0.15">
      <c r="A843" s="28"/>
      <c r="B843" s="28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2"/>
      <c r="AE843" s="32"/>
      <c r="AF843" s="32"/>
    </row>
    <row r="844" spans="1:32" ht="19.5" customHeight="1" x14ac:dyDescent="0.15">
      <c r="A844" s="28"/>
      <c r="B844" s="28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2"/>
      <c r="AE844" s="32"/>
      <c r="AF844" s="32"/>
    </row>
    <row r="845" spans="1:32" ht="19.5" customHeight="1" x14ac:dyDescent="0.15">
      <c r="A845" s="28"/>
      <c r="B845" s="28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2"/>
      <c r="AE845" s="32"/>
      <c r="AF845" s="32"/>
    </row>
    <row r="846" spans="1:32" ht="19.5" customHeight="1" x14ac:dyDescent="0.15">
      <c r="A846" s="28"/>
      <c r="B846" s="28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2"/>
      <c r="AE846" s="32"/>
      <c r="AF846" s="32"/>
    </row>
    <row r="847" spans="1:32" ht="19.5" customHeight="1" x14ac:dyDescent="0.15">
      <c r="A847" s="28"/>
      <c r="B847" s="28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2"/>
      <c r="AE847" s="32"/>
      <c r="AF847" s="32"/>
    </row>
    <row r="848" spans="1:32" ht="19.5" customHeight="1" x14ac:dyDescent="0.15">
      <c r="A848" s="28"/>
      <c r="B848" s="28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2"/>
      <c r="AE848" s="32"/>
      <c r="AF848" s="32"/>
    </row>
    <row r="849" spans="1:32" ht="19.5" customHeight="1" x14ac:dyDescent="0.15">
      <c r="A849" s="28"/>
      <c r="B849" s="28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2"/>
      <c r="AE849" s="32"/>
      <c r="AF849" s="32"/>
    </row>
    <row r="850" spans="1:32" ht="19.5" customHeight="1" x14ac:dyDescent="0.15">
      <c r="A850" s="28"/>
      <c r="B850" s="28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2"/>
      <c r="AE850" s="32"/>
      <c r="AF850" s="32"/>
    </row>
    <row r="851" spans="1:32" ht="19.5" customHeight="1" x14ac:dyDescent="0.15">
      <c r="A851" s="28"/>
      <c r="B851" s="28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2"/>
      <c r="AE851" s="32"/>
      <c r="AF851" s="32"/>
    </row>
    <row r="852" spans="1:32" ht="19.5" customHeight="1" x14ac:dyDescent="0.15">
      <c r="A852" s="28"/>
      <c r="B852" s="28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2"/>
      <c r="AE852" s="32"/>
      <c r="AF852" s="32"/>
    </row>
    <row r="853" spans="1:32" ht="19.5" customHeight="1" x14ac:dyDescent="0.15">
      <c r="A853" s="28"/>
      <c r="B853" s="28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2"/>
      <c r="AE853" s="32"/>
      <c r="AF853" s="32"/>
    </row>
    <row r="854" spans="1:32" ht="19.5" customHeight="1" x14ac:dyDescent="0.15">
      <c r="A854" s="28"/>
      <c r="B854" s="28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2"/>
      <c r="AE854" s="32"/>
      <c r="AF854" s="32"/>
    </row>
    <row r="855" spans="1:32" ht="19.5" customHeight="1" x14ac:dyDescent="0.15">
      <c r="A855" s="28"/>
      <c r="B855" s="28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2"/>
      <c r="AE855" s="32"/>
      <c r="AF855" s="32"/>
    </row>
    <row r="856" spans="1:32" ht="19.5" customHeight="1" x14ac:dyDescent="0.15">
      <c r="A856" s="28"/>
      <c r="B856" s="28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2"/>
      <c r="AE856" s="32"/>
      <c r="AF856" s="32"/>
    </row>
    <row r="857" spans="1:32" ht="19.5" customHeight="1" x14ac:dyDescent="0.15">
      <c r="A857" s="28"/>
      <c r="B857" s="28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2"/>
      <c r="AE857" s="32"/>
      <c r="AF857" s="32"/>
    </row>
    <row r="858" spans="1:32" ht="19.5" customHeight="1" x14ac:dyDescent="0.15">
      <c r="A858" s="28"/>
      <c r="B858" s="28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2"/>
      <c r="AE858" s="32"/>
      <c r="AF858" s="32"/>
    </row>
    <row r="859" spans="1:32" ht="19.5" customHeight="1" x14ac:dyDescent="0.15">
      <c r="A859" s="28"/>
      <c r="B859" s="28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2"/>
      <c r="AE859" s="32"/>
      <c r="AF859" s="32"/>
    </row>
    <row r="860" spans="1:32" ht="19.5" customHeight="1" x14ac:dyDescent="0.15">
      <c r="A860" s="28"/>
      <c r="B860" s="28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2"/>
      <c r="AE860" s="32"/>
      <c r="AF860" s="32"/>
    </row>
    <row r="861" spans="1:32" ht="19.5" customHeight="1" x14ac:dyDescent="0.15">
      <c r="A861" s="28"/>
      <c r="B861" s="28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2"/>
      <c r="AE861" s="32"/>
      <c r="AF861" s="32"/>
    </row>
    <row r="862" spans="1:32" ht="19.5" customHeight="1" x14ac:dyDescent="0.15">
      <c r="A862" s="28"/>
      <c r="B862" s="28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2"/>
      <c r="AE862" s="32"/>
      <c r="AF862" s="32"/>
    </row>
    <row r="863" spans="1:32" ht="19.5" customHeight="1" x14ac:dyDescent="0.15">
      <c r="A863" s="28"/>
      <c r="B863" s="28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2"/>
      <c r="AE863" s="32"/>
      <c r="AF863" s="32"/>
    </row>
    <row r="864" spans="1:32" ht="19.5" customHeight="1" x14ac:dyDescent="0.15">
      <c r="A864" s="28"/>
      <c r="B864" s="28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2"/>
      <c r="AE864" s="32"/>
      <c r="AF864" s="32"/>
    </row>
    <row r="865" spans="1:32" ht="19.5" customHeight="1" x14ac:dyDescent="0.15">
      <c r="A865" s="28"/>
      <c r="B865" s="28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2"/>
      <c r="AE865" s="32"/>
      <c r="AF865" s="32"/>
    </row>
    <row r="866" spans="1:32" ht="19.5" customHeight="1" x14ac:dyDescent="0.15">
      <c r="A866" s="28"/>
      <c r="B866" s="28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2"/>
      <c r="AE866" s="32"/>
      <c r="AF866" s="32"/>
    </row>
    <row r="867" spans="1:32" ht="19.5" customHeight="1" x14ac:dyDescent="0.15">
      <c r="A867" s="28"/>
      <c r="B867" s="28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2"/>
      <c r="AE867" s="32"/>
      <c r="AF867" s="32"/>
    </row>
    <row r="868" spans="1:32" ht="19.5" customHeight="1" x14ac:dyDescent="0.15">
      <c r="A868" s="28"/>
      <c r="B868" s="28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2"/>
      <c r="AE868" s="32"/>
      <c r="AF868" s="32"/>
    </row>
    <row r="869" spans="1:32" ht="19.5" customHeight="1" x14ac:dyDescent="0.15">
      <c r="A869" s="28"/>
      <c r="B869" s="28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2"/>
      <c r="AE869" s="32"/>
      <c r="AF869" s="32"/>
    </row>
    <row r="870" spans="1:32" ht="19.5" customHeight="1" x14ac:dyDescent="0.15">
      <c r="A870" s="28"/>
      <c r="B870" s="28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2"/>
      <c r="AE870" s="32"/>
      <c r="AF870" s="32"/>
    </row>
    <row r="871" spans="1:32" ht="19.5" customHeight="1" x14ac:dyDescent="0.15">
      <c r="A871" s="28"/>
      <c r="B871" s="28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2"/>
      <c r="AE871" s="32"/>
      <c r="AF871" s="32"/>
    </row>
    <row r="872" spans="1:32" ht="19.5" customHeight="1" x14ac:dyDescent="0.15">
      <c r="A872" s="28"/>
      <c r="B872" s="28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2"/>
      <c r="AE872" s="32"/>
      <c r="AF872" s="32"/>
    </row>
    <row r="873" spans="1:32" ht="19.5" customHeight="1" x14ac:dyDescent="0.15">
      <c r="A873" s="28"/>
      <c r="B873" s="28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2"/>
      <c r="AE873" s="32"/>
      <c r="AF873" s="32"/>
    </row>
    <row r="874" spans="1:32" ht="19.5" customHeight="1" x14ac:dyDescent="0.15">
      <c r="A874" s="28"/>
      <c r="B874" s="28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2"/>
      <c r="AE874" s="32"/>
      <c r="AF874" s="32"/>
    </row>
    <row r="875" spans="1:32" ht="19.5" customHeight="1" x14ac:dyDescent="0.15">
      <c r="A875" s="28"/>
      <c r="B875" s="28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2"/>
      <c r="AE875" s="32"/>
      <c r="AF875" s="32"/>
    </row>
    <row r="876" spans="1:32" ht="19.5" customHeight="1" x14ac:dyDescent="0.15">
      <c r="A876" s="28"/>
      <c r="B876" s="28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2"/>
      <c r="AE876" s="32"/>
      <c r="AF876" s="32"/>
    </row>
    <row r="877" spans="1:32" ht="19.5" customHeight="1" x14ac:dyDescent="0.15">
      <c r="A877" s="28"/>
      <c r="B877" s="28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2"/>
      <c r="AE877" s="32"/>
      <c r="AF877" s="32"/>
    </row>
    <row r="878" spans="1:32" ht="19.5" customHeight="1" x14ac:dyDescent="0.15">
      <c r="A878" s="28"/>
      <c r="B878" s="28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2"/>
      <c r="AE878" s="32"/>
      <c r="AF878" s="32"/>
    </row>
    <row r="879" spans="1:32" ht="19.5" customHeight="1" x14ac:dyDescent="0.15">
      <c r="A879" s="28"/>
      <c r="B879" s="28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2"/>
      <c r="AE879" s="32"/>
      <c r="AF879" s="32"/>
    </row>
    <row r="880" spans="1:32" ht="19.5" customHeight="1" x14ac:dyDescent="0.15">
      <c r="A880" s="28"/>
      <c r="B880" s="28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2"/>
      <c r="AE880" s="32"/>
      <c r="AF880" s="32"/>
    </row>
    <row r="881" spans="1:32" ht="19.5" customHeight="1" x14ac:dyDescent="0.15">
      <c r="A881" s="28"/>
      <c r="B881" s="28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2"/>
      <c r="AE881" s="32"/>
      <c r="AF881" s="32"/>
    </row>
    <row r="882" spans="1:32" ht="19.5" customHeight="1" x14ac:dyDescent="0.15">
      <c r="A882" s="28"/>
      <c r="B882" s="28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2"/>
      <c r="AE882" s="32"/>
      <c r="AF882" s="32"/>
    </row>
    <row r="883" spans="1:32" ht="19.5" customHeight="1" x14ac:dyDescent="0.15">
      <c r="A883" s="28"/>
      <c r="B883" s="28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2"/>
      <c r="AE883" s="32"/>
      <c r="AF883" s="32"/>
    </row>
    <row r="884" spans="1:32" ht="19.5" customHeight="1" x14ac:dyDescent="0.15">
      <c r="A884" s="28"/>
      <c r="B884" s="28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2"/>
      <c r="AE884" s="32"/>
      <c r="AF884" s="32"/>
    </row>
    <row r="885" spans="1:32" ht="19.5" customHeight="1" x14ac:dyDescent="0.15">
      <c r="A885" s="28"/>
      <c r="B885" s="28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2"/>
      <c r="AE885" s="32"/>
      <c r="AF885" s="32"/>
    </row>
    <row r="886" spans="1:32" ht="19.5" customHeight="1" x14ac:dyDescent="0.15">
      <c r="A886" s="28"/>
      <c r="B886" s="28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2"/>
      <c r="AE886" s="32"/>
      <c r="AF886" s="32"/>
    </row>
    <row r="887" spans="1:32" ht="19.5" customHeight="1" x14ac:dyDescent="0.15">
      <c r="A887" s="28"/>
      <c r="B887" s="28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2"/>
      <c r="AE887" s="32"/>
      <c r="AF887" s="32"/>
    </row>
    <row r="888" spans="1:32" ht="19.5" customHeight="1" x14ac:dyDescent="0.15">
      <c r="A888" s="28"/>
      <c r="B888" s="28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2"/>
      <c r="AE888" s="32"/>
      <c r="AF888" s="32"/>
    </row>
    <row r="889" spans="1:32" ht="19.5" customHeight="1" x14ac:dyDescent="0.15">
      <c r="A889" s="28"/>
      <c r="B889" s="28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2"/>
      <c r="AE889" s="32"/>
      <c r="AF889" s="32"/>
    </row>
    <row r="890" spans="1:32" ht="19.5" customHeight="1" x14ac:dyDescent="0.15">
      <c r="A890" s="28"/>
      <c r="B890" s="28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2"/>
      <c r="AE890" s="32"/>
      <c r="AF890" s="32"/>
    </row>
    <row r="891" spans="1:32" ht="19.5" customHeight="1" x14ac:dyDescent="0.15">
      <c r="A891" s="28"/>
      <c r="B891" s="28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2"/>
      <c r="AE891" s="32"/>
      <c r="AF891" s="32"/>
    </row>
    <row r="892" spans="1:32" ht="19.5" customHeight="1" x14ac:dyDescent="0.15">
      <c r="A892" s="28"/>
      <c r="B892" s="28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2"/>
      <c r="AE892" s="32"/>
      <c r="AF892" s="32"/>
    </row>
    <row r="893" spans="1:32" ht="19.5" customHeight="1" x14ac:dyDescent="0.15">
      <c r="A893" s="28"/>
      <c r="B893" s="28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2"/>
      <c r="AE893" s="32"/>
      <c r="AF893" s="32"/>
    </row>
    <row r="894" spans="1:32" ht="19.5" customHeight="1" x14ac:dyDescent="0.15">
      <c r="A894" s="28"/>
      <c r="B894" s="28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2"/>
      <c r="AE894" s="32"/>
      <c r="AF894" s="32"/>
    </row>
    <row r="895" spans="1:32" ht="19.5" customHeight="1" x14ac:dyDescent="0.15">
      <c r="A895" s="28"/>
      <c r="B895" s="28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2"/>
      <c r="AE895" s="32"/>
      <c r="AF895" s="32"/>
    </row>
    <row r="896" spans="1:32" ht="19.5" customHeight="1" x14ac:dyDescent="0.15">
      <c r="A896" s="28"/>
      <c r="B896" s="28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2"/>
      <c r="AE896" s="32"/>
      <c r="AF896" s="32"/>
    </row>
    <row r="897" spans="1:32" ht="19.5" customHeight="1" x14ac:dyDescent="0.15">
      <c r="A897" s="28"/>
      <c r="B897" s="28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2"/>
      <c r="AE897" s="32"/>
      <c r="AF897" s="32"/>
    </row>
    <row r="898" spans="1:32" ht="19.5" customHeight="1" x14ac:dyDescent="0.15">
      <c r="A898" s="28"/>
      <c r="B898" s="28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2"/>
      <c r="AE898" s="32"/>
      <c r="AF898" s="32"/>
    </row>
    <row r="899" spans="1:32" ht="19.5" customHeight="1" x14ac:dyDescent="0.15">
      <c r="A899" s="28"/>
      <c r="B899" s="28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2"/>
      <c r="AE899" s="32"/>
      <c r="AF899" s="32"/>
    </row>
    <row r="900" spans="1:32" ht="19.5" customHeight="1" x14ac:dyDescent="0.15">
      <c r="A900" s="28"/>
      <c r="B900" s="28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2"/>
      <c r="AE900" s="32"/>
      <c r="AF900" s="32"/>
    </row>
    <row r="901" spans="1:32" ht="19.5" customHeight="1" x14ac:dyDescent="0.15">
      <c r="A901" s="28"/>
      <c r="B901" s="28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2"/>
      <c r="AE901" s="32"/>
      <c r="AF901" s="32"/>
    </row>
    <row r="902" spans="1:32" ht="19.5" customHeight="1" x14ac:dyDescent="0.15">
      <c r="A902" s="28"/>
      <c r="B902" s="28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2"/>
      <c r="AE902" s="32"/>
      <c r="AF902" s="32"/>
    </row>
    <row r="903" spans="1:32" ht="19.5" customHeight="1" x14ac:dyDescent="0.15">
      <c r="A903" s="28"/>
      <c r="B903" s="28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2"/>
      <c r="AE903" s="32"/>
      <c r="AF903" s="32"/>
    </row>
    <row r="904" spans="1:32" ht="19.5" customHeight="1" x14ac:dyDescent="0.15">
      <c r="A904" s="28"/>
      <c r="B904" s="28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2"/>
      <c r="AE904" s="32"/>
      <c r="AF904" s="32"/>
    </row>
    <row r="905" spans="1:32" ht="19.5" customHeight="1" x14ac:dyDescent="0.15">
      <c r="A905" s="28"/>
      <c r="B905" s="28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2"/>
      <c r="AE905" s="32"/>
      <c r="AF905" s="32"/>
    </row>
    <row r="906" spans="1:32" ht="19.5" customHeight="1" x14ac:dyDescent="0.15">
      <c r="A906" s="28"/>
      <c r="B906" s="28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2"/>
      <c r="AE906" s="32"/>
      <c r="AF906" s="32"/>
    </row>
    <row r="907" spans="1:32" ht="19.5" customHeight="1" x14ac:dyDescent="0.15">
      <c r="A907" s="28"/>
      <c r="B907" s="28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2"/>
      <c r="AE907" s="32"/>
      <c r="AF907" s="32"/>
    </row>
    <row r="908" spans="1:32" ht="19.5" customHeight="1" x14ac:dyDescent="0.15">
      <c r="A908" s="28"/>
      <c r="B908" s="28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2"/>
      <c r="AE908" s="32"/>
      <c r="AF908" s="32"/>
    </row>
    <row r="909" spans="1:32" ht="19.5" customHeight="1" x14ac:dyDescent="0.15">
      <c r="A909" s="28"/>
      <c r="B909" s="28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2"/>
      <c r="AE909" s="32"/>
      <c r="AF909" s="32"/>
    </row>
    <row r="910" spans="1:32" ht="19.5" customHeight="1" x14ac:dyDescent="0.15">
      <c r="A910" s="28"/>
      <c r="B910" s="28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2"/>
      <c r="AE910" s="32"/>
      <c r="AF910" s="32"/>
    </row>
    <row r="911" spans="1:32" ht="19.5" customHeight="1" x14ac:dyDescent="0.15">
      <c r="A911" s="28"/>
      <c r="B911" s="28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2"/>
      <c r="AE911" s="32"/>
      <c r="AF911" s="32"/>
    </row>
    <row r="912" spans="1:32" ht="19.5" customHeight="1" x14ac:dyDescent="0.15">
      <c r="A912" s="28"/>
      <c r="B912" s="28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2"/>
      <c r="AE912" s="32"/>
      <c r="AF912" s="32"/>
    </row>
    <row r="913" spans="1:32" ht="19.5" customHeight="1" x14ac:dyDescent="0.15">
      <c r="A913" s="28"/>
      <c r="B913" s="28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2"/>
      <c r="AE913" s="32"/>
      <c r="AF913" s="32"/>
    </row>
    <row r="914" spans="1:32" ht="19.5" customHeight="1" x14ac:dyDescent="0.15">
      <c r="A914" s="28"/>
      <c r="B914" s="28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2"/>
      <c r="AE914" s="32"/>
      <c r="AF914" s="32"/>
    </row>
    <row r="915" spans="1:32" ht="19.5" customHeight="1" x14ac:dyDescent="0.15">
      <c r="A915" s="28"/>
      <c r="B915" s="28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2"/>
      <c r="AE915" s="32"/>
      <c r="AF915" s="32"/>
    </row>
    <row r="916" spans="1:32" ht="19.5" customHeight="1" x14ac:dyDescent="0.15">
      <c r="A916" s="28"/>
      <c r="B916" s="28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2"/>
      <c r="AE916" s="32"/>
      <c r="AF916" s="32"/>
    </row>
    <row r="917" spans="1:32" ht="19.5" customHeight="1" x14ac:dyDescent="0.15">
      <c r="A917" s="28"/>
      <c r="B917" s="28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2"/>
      <c r="AE917" s="32"/>
      <c r="AF917" s="32"/>
    </row>
    <row r="918" spans="1:32" ht="19.5" customHeight="1" x14ac:dyDescent="0.15">
      <c r="A918" s="28"/>
      <c r="B918" s="28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2"/>
      <c r="AE918" s="32"/>
      <c r="AF918" s="32"/>
    </row>
    <row r="919" spans="1:32" ht="19.5" customHeight="1" x14ac:dyDescent="0.15">
      <c r="A919" s="28"/>
      <c r="B919" s="28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2"/>
      <c r="AE919" s="32"/>
      <c r="AF919" s="32"/>
    </row>
    <row r="920" spans="1:32" ht="19.5" customHeight="1" x14ac:dyDescent="0.15">
      <c r="A920" s="28"/>
      <c r="B920" s="28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2"/>
      <c r="AE920" s="32"/>
      <c r="AF920" s="32"/>
    </row>
    <row r="921" spans="1:32" ht="19.5" customHeight="1" x14ac:dyDescent="0.15">
      <c r="A921" s="28"/>
      <c r="B921" s="28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2"/>
      <c r="AE921" s="32"/>
      <c r="AF921" s="32"/>
    </row>
    <row r="922" spans="1:32" ht="19.5" customHeight="1" x14ac:dyDescent="0.15">
      <c r="A922" s="28"/>
      <c r="B922" s="28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2"/>
      <c r="AE922" s="32"/>
      <c r="AF922" s="32"/>
    </row>
    <row r="923" spans="1:32" ht="19.5" customHeight="1" x14ac:dyDescent="0.15">
      <c r="A923" s="28"/>
      <c r="B923" s="28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2"/>
      <c r="AE923" s="32"/>
      <c r="AF923" s="32"/>
    </row>
    <row r="924" spans="1:32" ht="19.5" customHeight="1" x14ac:dyDescent="0.15">
      <c r="A924" s="28"/>
      <c r="B924" s="28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2"/>
      <c r="AE924" s="32"/>
      <c r="AF924" s="32"/>
    </row>
    <row r="925" spans="1:32" ht="19.5" customHeight="1" x14ac:dyDescent="0.15">
      <c r="A925" s="28"/>
      <c r="B925" s="28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2"/>
      <c r="AE925" s="32"/>
      <c r="AF925" s="32"/>
    </row>
    <row r="926" spans="1:32" ht="19.5" customHeight="1" x14ac:dyDescent="0.15">
      <c r="A926" s="28"/>
      <c r="B926" s="28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2"/>
      <c r="AE926" s="32"/>
      <c r="AF926" s="32"/>
    </row>
    <row r="927" spans="1:32" ht="19.5" customHeight="1" x14ac:dyDescent="0.15">
      <c r="A927" s="28"/>
      <c r="B927" s="28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2"/>
      <c r="AE927" s="32"/>
      <c r="AF927" s="32"/>
    </row>
    <row r="928" spans="1:32" ht="19.5" customHeight="1" x14ac:dyDescent="0.15">
      <c r="A928" s="28"/>
      <c r="B928" s="28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2"/>
      <c r="AE928" s="32"/>
      <c r="AF928" s="32"/>
    </row>
    <row r="929" spans="1:32" ht="19.5" customHeight="1" x14ac:dyDescent="0.15">
      <c r="A929" s="28"/>
      <c r="B929" s="28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2"/>
      <c r="AE929" s="32"/>
      <c r="AF929" s="32"/>
    </row>
    <row r="930" spans="1:32" ht="19.5" customHeight="1" x14ac:dyDescent="0.15">
      <c r="A930" s="28"/>
      <c r="B930" s="28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2"/>
      <c r="AE930" s="32"/>
      <c r="AF930" s="32"/>
    </row>
    <row r="931" spans="1:32" ht="19.5" customHeight="1" x14ac:dyDescent="0.15">
      <c r="A931" s="28"/>
      <c r="B931" s="28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2"/>
      <c r="AE931" s="32"/>
      <c r="AF931" s="32"/>
    </row>
    <row r="932" spans="1:32" ht="19.5" customHeight="1" x14ac:dyDescent="0.15">
      <c r="A932" s="28"/>
      <c r="B932" s="28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2"/>
      <c r="AE932" s="32"/>
      <c r="AF932" s="32"/>
    </row>
    <row r="933" spans="1:32" ht="19.5" customHeight="1" x14ac:dyDescent="0.15">
      <c r="A933" s="28"/>
      <c r="B933" s="28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2"/>
      <c r="AE933" s="32"/>
      <c r="AF933" s="32"/>
    </row>
    <row r="934" spans="1:32" ht="19.5" customHeight="1" x14ac:dyDescent="0.15">
      <c r="A934" s="28"/>
      <c r="B934" s="28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2"/>
      <c r="AE934" s="32"/>
      <c r="AF934" s="32"/>
    </row>
    <row r="935" spans="1:32" ht="19.5" customHeight="1" x14ac:dyDescent="0.15">
      <c r="A935" s="28"/>
      <c r="B935" s="28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2"/>
      <c r="AE935" s="32"/>
      <c r="AF935" s="32"/>
    </row>
    <row r="936" spans="1:32" ht="19.5" customHeight="1" x14ac:dyDescent="0.15">
      <c r="A936" s="28"/>
      <c r="B936" s="28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2"/>
      <c r="AE936" s="32"/>
      <c r="AF936" s="32"/>
    </row>
    <row r="937" spans="1:32" ht="19.5" customHeight="1" x14ac:dyDescent="0.15">
      <c r="A937" s="28"/>
      <c r="B937" s="28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2"/>
      <c r="AE937" s="32"/>
      <c r="AF937" s="32"/>
    </row>
    <row r="938" spans="1:32" ht="19.5" customHeight="1" x14ac:dyDescent="0.15">
      <c r="A938" s="28"/>
      <c r="B938" s="28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2"/>
      <c r="AE938" s="32"/>
      <c r="AF938" s="32"/>
    </row>
    <row r="939" spans="1:32" ht="19.5" customHeight="1" x14ac:dyDescent="0.15">
      <c r="A939" s="28"/>
      <c r="B939" s="28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2"/>
      <c r="AE939" s="32"/>
      <c r="AF939" s="32"/>
    </row>
    <row r="940" spans="1:32" ht="19.5" customHeight="1" x14ac:dyDescent="0.15">
      <c r="A940" s="28"/>
      <c r="B940" s="28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2"/>
      <c r="AE940" s="32"/>
      <c r="AF940" s="32"/>
    </row>
    <row r="941" spans="1:32" ht="19.5" customHeight="1" x14ac:dyDescent="0.15">
      <c r="A941" s="28"/>
      <c r="B941" s="28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2"/>
      <c r="AE941" s="32"/>
      <c r="AF941" s="32"/>
    </row>
    <row r="942" spans="1:32" ht="19.5" customHeight="1" x14ac:dyDescent="0.15">
      <c r="A942" s="28"/>
      <c r="B942" s="28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2"/>
      <c r="AE942" s="32"/>
      <c r="AF942" s="32"/>
    </row>
    <row r="943" spans="1:32" ht="19.5" customHeight="1" x14ac:dyDescent="0.15">
      <c r="A943" s="28"/>
      <c r="B943" s="28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2"/>
      <c r="AE943" s="32"/>
      <c r="AF943" s="32"/>
    </row>
    <row r="944" spans="1:32" ht="19.5" customHeight="1" x14ac:dyDescent="0.15">
      <c r="A944" s="28"/>
      <c r="B944" s="28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2"/>
      <c r="AE944" s="32"/>
      <c r="AF944" s="32"/>
    </row>
    <row r="945" spans="1:32" ht="19.5" customHeight="1" x14ac:dyDescent="0.15">
      <c r="A945" s="28"/>
      <c r="B945" s="28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2"/>
      <c r="AE945" s="32"/>
      <c r="AF945" s="32"/>
    </row>
    <row r="946" spans="1:32" ht="19.5" customHeight="1" x14ac:dyDescent="0.15">
      <c r="A946" s="28"/>
      <c r="B946" s="28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2"/>
      <c r="AE946" s="32"/>
      <c r="AF946" s="32"/>
    </row>
    <row r="947" spans="1:32" ht="19.5" customHeight="1" x14ac:dyDescent="0.15">
      <c r="A947" s="28"/>
      <c r="B947" s="28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2"/>
      <c r="AE947" s="32"/>
      <c r="AF947" s="32"/>
    </row>
    <row r="948" spans="1:32" ht="19.5" customHeight="1" x14ac:dyDescent="0.15">
      <c r="A948" s="28"/>
      <c r="B948" s="28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2"/>
      <c r="AE948" s="32"/>
      <c r="AF948" s="32"/>
    </row>
    <row r="949" spans="1:32" ht="19.5" customHeight="1" x14ac:dyDescent="0.15">
      <c r="A949" s="28"/>
      <c r="B949" s="28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2"/>
      <c r="AE949" s="32"/>
      <c r="AF949" s="32"/>
    </row>
    <row r="950" spans="1:32" ht="19.5" customHeight="1" x14ac:dyDescent="0.15">
      <c r="A950" s="28"/>
      <c r="B950" s="28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2"/>
      <c r="AE950" s="32"/>
      <c r="AF950" s="32"/>
    </row>
    <row r="951" spans="1:32" ht="19.5" customHeight="1" x14ac:dyDescent="0.15">
      <c r="A951" s="28"/>
      <c r="B951" s="28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2"/>
      <c r="AE951" s="32"/>
      <c r="AF951" s="32"/>
    </row>
    <row r="952" spans="1:32" ht="19.5" customHeight="1" x14ac:dyDescent="0.15">
      <c r="A952" s="28"/>
      <c r="B952" s="28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2"/>
      <c r="AE952" s="32"/>
      <c r="AF952" s="32"/>
    </row>
    <row r="953" spans="1:32" ht="19.5" customHeight="1" x14ac:dyDescent="0.15">
      <c r="A953" s="28"/>
      <c r="B953" s="28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2"/>
      <c r="AE953" s="32"/>
      <c r="AF953" s="32"/>
    </row>
    <row r="954" spans="1:32" ht="19.5" customHeight="1" x14ac:dyDescent="0.15">
      <c r="A954" s="28"/>
      <c r="B954" s="28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2"/>
      <c r="AE954" s="32"/>
      <c r="AF954" s="32"/>
    </row>
    <row r="955" spans="1:32" ht="19.5" customHeight="1" x14ac:dyDescent="0.15">
      <c r="A955" s="28"/>
      <c r="B955" s="28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2"/>
      <c r="AE955" s="32"/>
      <c r="AF955" s="32"/>
    </row>
    <row r="956" spans="1:32" ht="19.5" customHeight="1" x14ac:dyDescent="0.15">
      <c r="A956" s="28"/>
      <c r="B956" s="28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2"/>
      <c r="AE956" s="32"/>
      <c r="AF956" s="32"/>
    </row>
    <row r="957" spans="1:32" ht="19.5" customHeight="1" x14ac:dyDescent="0.15">
      <c r="A957" s="28"/>
      <c r="B957" s="28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2"/>
      <c r="AE957" s="32"/>
      <c r="AF957" s="32"/>
    </row>
    <row r="958" spans="1:32" ht="19.5" customHeight="1" x14ac:dyDescent="0.15">
      <c r="A958" s="28"/>
      <c r="B958" s="28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2"/>
      <c r="AE958" s="32"/>
      <c r="AF958" s="32"/>
    </row>
    <row r="959" spans="1:32" ht="19.5" customHeight="1" x14ac:dyDescent="0.15">
      <c r="A959" s="28"/>
      <c r="B959" s="28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2"/>
      <c r="AE959" s="32"/>
      <c r="AF959" s="32"/>
    </row>
    <row r="960" spans="1:32" ht="19.5" customHeight="1" x14ac:dyDescent="0.15">
      <c r="A960" s="28"/>
      <c r="B960" s="28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2"/>
      <c r="AE960" s="32"/>
      <c r="AF960" s="32"/>
    </row>
    <row r="961" spans="1:32" ht="19.5" customHeight="1" x14ac:dyDescent="0.15">
      <c r="A961" s="28"/>
      <c r="B961" s="28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2"/>
      <c r="AE961" s="32"/>
      <c r="AF961" s="32"/>
    </row>
    <row r="962" spans="1:32" ht="19.5" customHeight="1" x14ac:dyDescent="0.15">
      <c r="A962" s="28"/>
      <c r="B962" s="28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2"/>
      <c r="AE962" s="32"/>
      <c r="AF962" s="32"/>
    </row>
    <row r="963" spans="1:32" ht="19.5" customHeight="1" x14ac:dyDescent="0.15">
      <c r="A963" s="28"/>
      <c r="B963" s="28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2"/>
      <c r="AE963" s="32"/>
      <c r="AF963" s="32"/>
    </row>
    <row r="964" spans="1:32" ht="19.5" customHeight="1" x14ac:dyDescent="0.15">
      <c r="A964" s="28"/>
      <c r="B964" s="28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2"/>
      <c r="AE964" s="32"/>
      <c r="AF964" s="32"/>
    </row>
    <row r="965" spans="1:32" ht="19.5" customHeight="1" x14ac:dyDescent="0.15">
      <c r="A965" s="28"/>
      <c r="B965" s="28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2"/>
      <c r="AE965" s="32"/>
      <c r="AF965" s="32"/>
    </row>
    <row r="966" spans="1:32" ht="19.5" customHeight="1" x14ac:dyDescent="0.15">
      <c r="A966" s="28"/>
      <c r="B966" s="28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2"/>
      <c r="AE966" s="32"/>
      <c r="AF966" s="32"/>
    </row>
    <row r="967" spans="1:32" ht="19.5" customHeight="1" x14ac:dyDescent="0.15">
      <c r="A967" s="28"/>
      <c r="B967" s="28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2"/>
      <c r="AE967" s="32"/>
      <c r="AF967" s="32"/>
    </row>
    <row r="968" spans="1:32" ht="19.5" customHeight="1" x14ac:dyDescent="0.15">
      <c r="A968" s="28"/>
      <c r="B968" s="28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2"/>
      <c r="AE968" s="32"/>
      <c r="AF968" s="32"/>
    </row>
    <row r="969" spans="1:32" ht="19.5" customHeight="1" x14ac:dyDescent="0.15">
      <c r="A969" s="28"/>
      <c r="B969" s="28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2"/>
      <c r="AE969" s="32"/>
      <c r="AF969" s="32"/>
    </row>
    <row r="970" spans="1:32" ht="19.5" customHeight="1" x14ac:dyDescent="0.15">
      <c r="A970" s="28"/>
      <c r="B970" s="28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2"/>
      <c r="AE970" s="32"/>
      <c r="AF970" s="32"/>
    </row>
    <row r="971" spans="1:32" ht="19.5" customHeight="1" x14ac:dyDescent="0.15">
      <c r="A971" s="28"/>
      <c r="B971" s="28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2"/>
      <c r="AE971" s="32"/>
      <c r="AF971" s="32"/>
    </row>
    <row r="972" spans="1:32" ht="19.5" customHeight="1" x14ac:dyDescent="0.15">
      <c r="A972" s="28"/>
      <c r="B972" s="28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2"/>
      <c r="AE972" s="32"/>
      <c r="AF972" s="32"/>
    </row>
    <row r="973" spans="1:32" ht="19.5" customHeight="1" x14ac:dyDescent="0.15">
      <c r="A973" s="28"/>
      <c r="B973" s="28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2"/>
      <c r="AE973" s="32"/>
      <c r="AF973" s="32"/>
    </row>
    <row r="974" spans="1:32" ht="19.5" customHeight="1" x14ac:dyDescent="0.15">
      <c r="A974" s="28"/>
      <c r="B974" s="28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2"/>
      <c r="AE974" s="32"/>
      <c r="AF974" s="32"/>
    </row>
    <row r="975" spans="1:32" ht="19.5" customHeight="1" x14ac:dyDescent="0.15">
      <c r="A975" s="28"/>
      <c r="B975" s="28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2"/>
      <c r="AE975" s="32"/>
      <c r="AF975" s="32"/>
    </row>
    <row r="976" spans="1:32" ht="19.5" customHeight="1" x14ac:dyDescent="0.15">
      <c r="A976" s="28"/>
      <c r="B976" s="28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2"/>
      <c r="AE976" s="32"/>
      <c r="AF976" s="32"/>
    </row>
    <row r="977" spans="1:32" ht="19.5" customHeight="1" x14ac:dyDescent="0.15">
      <c r="A977" s="28"/>
      <c r="B977" s="28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2"/>
      <c r="AE977" s="32"/>
      <c r="AF977" s="32"/>
    </row>
    <row r="978" spans="1:32" ht="19.5" customHeight="1" x14ac:dyDescent="0.15">
      <c r="A978" s="28"/>
      <c r="B978" s="28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2"/>
      <c r="AE978" s="32"/>
      <c r="AF978" s="32"/>
    </row>
    <row r="979" spans="1:32" ht="19.5" customHeight="1" x14ac:dyDescent="0.15">
      <c r="A979" s="28"/>
      <c r="B979" s="28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2"/>
      <c r="AE979" s="32"/>
      <c r="AF979" s="32"/>
    </row>
    <row r="980" spans="1:32" ht="19.5" customHeight="1" x14ac:dyDescent="0.15">
      <c r="A980" s="28"/>
      <c r="B980" s="28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2"/>
      <c r="AE980" s="32"/>
      <c r="AF980" s="32"/>
    </row>
    <row r="981" spans="1:32" ht="19.5" customHeight="1" x14ac:dyDescent="0.15">
      <c r="A981" s="28"/>
      <c r="B981" s="28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2"/>
      <c r="AE981" s="32"/>
      <c r="AF981" s="32"/>
    </row>
    <row r="982" spans="1:32" ht="19.5" customHeight="1" x14ac:dyDescent="0.15">
      <c r="A982" s="28"/>
      <c r="B982" s="28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2"/>
      <c r="AE982" s="32"/>
      <c r="AF982" s="32"/>
    </row>
    <row r="983" spans="1:32" ht="19.5" customHeight="1" x14ac:dyDescent="0.15">
      <c r="A983" s="28"/>
      <c r="B983" s="28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2"/>
      <c r="AE983" s="32"/>
      <c r="AF983" s="32"/>
    </row>
    <row r="984" spans="1:32" ht="19.5" customHeight="1" x14ac:dyDescent="0.15">
      <c r="A984" s="28"/>
      <c r="B984" s="28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2"/>
      <c r="AE984" s="32"/>
      <c r="AF984" s="32"/>
    </row>
    <row r="985" spans="1:32" ht="19.5" customHeight="1" x14ac:dyDescent="0.15">
      <c r="A985" s="28"/>
      <c r="B985" s="28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2"/>
      <c r="AE985" s="32"/>
      <c r="AF985" s="32"/>
    </row>
    <row r="986" spans="1:32" ht="19.5" customHeight="1" x14ac:dyDescent="0.15">
      <c r="A986" s="28"/>
      <c r="B986" s="28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2"/>
      <c r="AE986" s="32"/>
      <c r="AF986" s="32"/>
    </row>
    <row r="987" spans="1:32" ht="19.5" customHeight="1" x14ac:dyDescent="0.15">
      <c r="A987" s="28"/>
      <c r="B987" s="28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2"/>
      <c r="AE987" s="32"/>
      <c r="AF987" s="32"/>
    </row>
    <row r="988" spans="1:32" ht="19.5" customHeight="1" x14ac:dyDescent="0.15">
      <c r="A988" s="28"/>
      <c r="B988" s="28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2"/>
      <c r="AE988" s="32"/>
      <c r="AF988" s="32"/>
    </row>
    <row r="989" spans="1:32" ht="19.5" customHeight="1" x14ac:dyDescent="0.15">
      <c r="A989" s="28"/>
      <c r="B989" s="28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2"/>
      <c r="AE989" s="32"/>
      <c r="AF989" s="32"/>
    </row>
    <row r="990" spans="1:32" ht="19.5" customHeight="1" x14ac:dyDescent="0.15">
      <c r="A990" s="28"/>
      <c r="B990" s="28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2"/>
      <c r="AE990" s="32"/>
      <c r="AF990" s="32"/>
    </row>
    <row r="991" spans="1:32" ht="19.5" customHeight="1" x14ac:dyDescent="0.15">
      <c r="A991" s="28"/>
      <c r="B991" s="28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2"/>
      <c r="AE991" s="32"/>
      <c r="AF991" s="32"/>
    </row>
    <row r="992" spans="1:32" ht="19.5" customHeight="1" x14ac:dyDescent="0.15">
      <c r="A992" s="28"/>
      <c r="B992" s="28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2"/>
      <c r="AE992" s="32"/>
      <c r="AF992" s="32"/>
    </row>
    <row r="993" spans="1:32" ht="19.5" customHeight="1" x14ac:dyDescent="0.15">
      <c r="A993" s="28"/>
      <c r="B993" s="28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2"/>
      <c r="AE993" s="32"/>
      <c r="AF993" s="32"/>
    </row>
    <row r="994" spans="1:32" ht="19.5" customHeight="1" x14ac:dyDescent="0.15">
      <c r="A994" s="28"/>
      <c r="B994" s="28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2"/>
      <c r="AE994" s="32"/>
      <c r="AF994" s="32"/>
    </row>
    <row r="995" spans="1:32" ht="19.5" customHeight="1" x14ac:dyDescent="0.15">
      <c r="A995" s="28"/>
      <c r="B995" s="28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2"/>
      <c r="AE995" s="32"/>
      <c r="AF995" s="32"/>
    </row>
    <row r="996" spans="1:32" ht="19.5" customHeight="1" x14ac:dyDescent="0.15">
      <c r="A996" s="28"/>
      <c r="B996" s="28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2"/>
      <c r="AE996" s="32"/>
      <c r="AF996" s="32"/>
    </row>
    <row r="997" spans="1:32" ht="19.5" customHeight="1" x14ac:dyDescent="0.15">
      <c r="A997" s="28"/>
      <c r="B997" s="28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2"/>
      <c r="AE997" s="32"/>
      <c r="AF997" s="32"/>
    </row>
    <row r="998" spans="1:32" ht="19.5" customHeight="1" x14ac:dyDescent="0.15">
      <c r="A998" s="28"/>
      <c r="B998" s="28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2"/>
      <c r="AE998" s="32"/>
      <c r="AF998" s="32"/>
    </row>
    <row r="999" spans="1:32" ht="19.5" customHeight="1" x14ac:dyDescent="0.15">
      <c r="A999" s="28"/>
      <c r="B999" s="28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2"/>
      <c r="AE999" s="32"/>
      <c r="AF999" s="32"/>
    </row>
    <row r="1000" spans="1:32" ht="19.5" customHeight="1" x14ac:dyDescent="0.15">
      <c r="A1000" s="28"/>
      <c r="B1000" s="28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2"/>
      <c r="AE1000" s="32"/>
      <c r="AF1000" s="32"/>
    </row>
    <row r="1001" spans="1:32" ht="19.5" customHeight="1" x14ac:dyDescent="0.15">
      <c r="A1001" s="28"/>
      <c r="B1001" s="28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2"/>
      <c r="AE1001" s="32"/>
      <c r="AF1001" s="32"/>
    </row>
    <row r="1002" spans="1:32" ht="19.5" customHeight="1" x14ac:dyDescent="0.15">
      <c r="A1002" s="28"/>
      <c r="B1002" s="28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2"/>
      <c r="AE1002" s="32"/>
      <c r="AF1002" s="32"/>
    </row>
    <row r="1003" spans="1:32" ht="19.5" customHeight="1" x14ac:dyDescent="0.15">
      <c r="A1003" s="28"/>
      <c r="B1003" s="28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2"/>
      <c r="AE1003" s="32"/>
      <c r="AF1003" s="32"/>
    </row>
    <row r="1004" spans="1:32" ht="19.5" customHeight="1" x14ac:dyDescent="0.15">
      <c r="A1004" s="28"/>
      <c r="B1004" s="28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2"/>
      <c r="AE1004" s="32"/>
      <c r="AF1004" s="32"/>
    </row>
    <row r="1005" spans="1:32" ht="19.5" customHeight="1" x14ac:dyDescent="0.15">
      <c r="A1005" s="28"/>
      <c r="B1005" s="28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2"/>
      <c r="AE1005" s="32"/>
      <c r="AF1005" s="32"/>
    </row>
    <row r="1006" spans="1:32" ht="19.5" customHeight="1" x14ac:dyDescent="0.15">
      <c r="A1006" s="28"/>
      <c r="B1006" s="28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2"/>
      <c r="AE1006" s="32"/>
      <c r="AF1006" s="32"/>
    </row>
    <row r="1007" spans="1:32" ht="19.5" customHeight="1" x14ac:dyDescent="0.15">
      <c r="A1007" s="28"/>
      <c r="B1007" s="28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2"/>
      <c r="AE1007" s="32"/>
      <c r="AF1007" s="32"/>
    </row>
    <row r="1008" spans="1:32" ht="19.5" customHeight="1" x14ac:dyDescent="0.15">
      <c r="A1008" s="28"/>
      <c r="B1008" s="28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2"/>
      <c r="AE1008" s="32"/>
      <c r="AF1008" s="32"/>
    </row>
    <row r="1009" spans="1:32" ht="19.5" customHeight="1" x14ac:dyDescent="0.15">
      <c r="A1009" s="28"/>
      <c r="B1009" s="28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2"/>
      <c r="AE1009" s="32"/>
      <c r="AF1009" s="32"/>
    </row>
    <row r="1010" spans="1:32" ht="19.5" customHeight="1" x14ac:dyDescent="0.15">
      <c r="A1010" s="28"/>
      <c r="B1010" s="28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2"/>
      <c r="AE1010" s="32"/>
      <c r="AF1010" s="32"/>
    </row>
    <row r="1011" spans="1:32" ht="19.5" customHeight="1" x14ac:dyDescent="0.15">
      <c r="A1011" s="28"/>
      <c r="B1011" s="28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2"/>
      <c r="AE1011" s="32"/>
      <c r="AF1011" s="32"/>
    </row>
    <row r="1012" spans="1:32" ht="19.5" customHeight="1" x14ac:dyDescent="0.15">
      <c r="A1012" s="28"/>
      <c r="B1012" s="28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2"/>
      <c r="AE1012" s="32"/>
      <c r="AF1012" s="32"/>
    </row>
    <row r="1013" spans="1:32" ht="19.5" customHeight="1" x14ac:dyDescent="0.15">
      <c r="A1013" s="28"/>
      <c r="B1013" s="28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2"/>
      <c r="AE1013" s="32"/>
      <c r="AF1013" s="32"/>
    </row>
    <row r="1014" spans="1:32" ht="19.5" customHeight="1" x14ac:dyDescent="0.15">
      <c r="A1014" s="28"/>
      <c r="B1014" s="28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2"/>
      <c r="AE1014" s="32"/>
      <c r="AF1014" s="32"/>
    </row>
    <row r="1015" spans="1:32" ht="19.5" customHeight="1" x14ac:dyDescent="0.15">
      <c r="A1015" s="28"/>
      <c r="B1015" s="28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2"/>
      <c r="AE1015" s="32"/>
      <c r="AF1015" s="32"/>
    </row>
    <row r="1016" spans="1:32" ht="19.5" customHeight="1" x14ac:dyDescent="0.15">
      <c r="A1016" s="28"/>
      <c r="B1016" s="28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2"/>
      <c r="AE1016" s="32"/>
      <c r="AF1016" s="32"/>
    </row>
    <row r="1017" spans="1:32" ht="19.5" customHeight="1" x14ac:dyDescent="0.15">
      <c r="A1017" s="28"/>
      <c r="B1017" s="28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2"/>
      <c r="AE1017" s="32"/>
      <c r="AF1017" s="32"/>
    </row>
    <row r="1018" spans="1:32" ht="19.5" customHeight="1" x14ac:dyDescent="0.15">
      <c r="A1018" s="28"/>
      <c r="B1018" s="28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2"/>
      <c r="AE1018" s="32"/>
      <c r="AF1018" s="32"/>
    </row>
    <row r="1019" spans="1:32" ht="19.5" customHeight="1" x14ac:dyDescent="0.15">
      <c r="A1019" s="28"/>
      <c r="B1019" s="28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2"/>
      <c r="AE1019" s="32"/>
      <c r="AF1019" s="32"/>
    </row>
    <row r="1020" spans="1:32" ht="19.5" customHeight="1" x14ac:dyDescent="0.15">
      <c r="A1020" s="28"/>
      <c r="B1020" s="28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2"/>
      <c r="AE1020" s="32"/>
      <c r="AF1020" s="32"/>
    </row>
    <row r="1021" spans="1:32" ht="19.5" customHeight="1" x14ac:dyDescent="0.15">
      <c r="A1021" s="28"/>
      <c r="B1021" s="28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2"/>
      <c r="AE1021" s="32"/>
      <c r="AF1021" s="32"/>
    </row>
    <row r="1022" spans="1:32" ht="19.5" customHeight="1" x14ac:dyDescent="0.15">
      <c r="A1022" s="28"/>
      <c r="B1022" s="28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2"/>
      <c r="AE1022" s="32"/>
      <c r="AF1022" s="32"/>
    </row>
    <row r="1023" spans="1:32" ht="19.5" customHeight="1" x14ac:dyDescent="0.15">
      <c r="A1023" s="28"/>
      <c r="B1023" s="28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2"/>
      <c r="AE1023" s="32"/>
      <c r="AF1023" s="32"/>
    </row>
    <row r="1024" spans="1:32" ht="19.5" customHeight="1" x14ac:dyDescent="0.15">
      <c r="A1024" s="28"/>
      <c r="B1024" s="28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2"/>
      <c r="AE1024" s="32"/>
      <c r="AF1024" s="32"/>
    </row>
    <row r="1025" spans="1:32" ht="19.5" customHeight="1" x14ac:dyDescent="0.15">
      <c r="A1025" s="28"/>
      <c r="B1025" s="28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2"/>
      <c r="AE1025" s="32"/>
      <c r="AF1025" s="32"/>
    </row>
    <row r="1026" spans="1:32" ht="19.5" customHeight="1" x14ac:dyDescent="0.15">
      <c r="A1026" s="28"/>
      <c r="B1026" s="28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2"/>
      <c r="AE1026" s="32"/>
      <c r="AF1026" s="32"/>
    </row>
    <row r="1027" spans="1:32" ht="19.5" customHeight="1" x14ac:dyDescent="0.15">
      <c r="A1027" s="28"/>
      <c r="B1027" s="28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2"/>
      <c r="AE1027" s="32"/>
      <c r="AF1027" s="32"/>
    </row>
    <row r="1028" spans="1:32" ht="19.5" customHeight="1" x14ac:dyDescent="0.15">
      <c r="A1028" s="28"/>
      <c r="B1028" s="28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2"/>
      <c r="AE1028" s="32"/>
      <c r="AF1028" s="32"/>
    </row>
    <row r="1029" spans="1:32" ht="19.5" customHeight="1" x14ac:dyDescent="0.15">
      <c r="A1029" s="28"/>
      <c r="B1029" s="28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2"/>
      <c r="AE1029" s="32"/>
      <c r="AF1029" s="32"/>
    </row>
    <row r="1030" spans="1:32" ht="19.5" customHeight="1" x14ac:dyDescent="0.15">
      <c r="A1030" s="28"/>
      <c r="B1030" s="28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2"/>
      <c r="AE1030" s="32"/>
      <c r="AF1030" s="32"/>
    </row>
    <row r="1031" spans="1:32" ht="19.5" customHeight="1" x14ac:dyDescent="0.15">
      <c r="A1031" s="28"/>
      <c r="B1031" s="28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2"/>
      <c r="AE1031" s="32"/>
      <c r="AF1031" s="32"/>
    </row>
    <row r="1032" spans="1:32" ht="19.5" customHeight="1" x14ac:dyDescent="0.15">
      <c r="A1032" s="28"/>
      <c r="B1032" s="28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2"/>
      <c r="AE1032" s="32"/>
      <c r="AF1032" s="32"/>
    </row>
    <row r="1033" spans="1:32" ht="19.5" customHeight="1" x14ac:dyDescent="0.15">
      <c r="A1033" s="28"/>
      <c r="B1033" s="28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2"/>
      <c r="AE1033" s="32"/>
      <c r="AF1033" s="32"/>
    </row>
    <row r="1034" spans="1:32" ht="19.5" customHeight="1" x14ac:dyDescent="0.15">
      <c r="A1034" s="28"/>
      <c r="B1034" s="28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2"/>
      <c r="AE1034" s="32"/>
      <c r="AF1034" s="32"/>
    </row>
    <row r="1035" spans="1:32" ht="19.5" customHeight="1" x14ac:dyDescent="0.15">
      <c r="A1035" s="28"/>
      <c r="B1035" s="28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2"/>
      <c r="AE1035" s="32"/>
      <c r="AF1035" s="32"/>
    </row>
    <row r="1036" spans="1:32" ht="19.5" customHeight="1" x14ac:dyDescent="0.15">
      <c r="A1036" s="28"/>
      <c r="B1036" s="28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2"/>
      <c r="AE1036" s="32"/>
      <c r="AF1036" s="32"/>
    </row>
    <row r="1037" spans="1:32" ht="19.5" customHeight="1" x14ac:dyDescent="0.15">
      <c r="A1037" s="28"/>
      <c r="B1037" s="28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2"/>
      <c r="AE1037" s="32"/>
      <c r="AF1037" s="32"/>
    </row>
    <row r="1038" spans="1:32" ht="19.5" customHeight="1" x14ac:dyDescent="0.15">
      <c r="A1038" s="28"/>
      <c r="B1038" s="28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2"/>
      <c r="AE1038" s="32"/>
      <c r="AF1038" s="32"/>
    </row>
    <row r="1039" spans="1:32" ht="19.5" customHeight="1" x14ac:dyDescent="0.15">
      <c r="A1039" s="28"/>
      <c r="B1039" s="28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2"/>
      <c r="AE1039" s="32"/>
      <c r="AF1039" s="32"/>
    </row>
    <row r="1040" spans="1:32" ht="19.5" customHeight="1" x14ac:dyDescent="0.15">
      <c r="A1040" s="28"/>
      <c r="B1040" s="28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2"/>
      <c r="AE1040" s="32"/>
      <c r="AF1040" s="32"/>
    </row>
    <row r="1041" spans="1:32" ht="19.5" customHeight="1" x14ac:dyDescent="0.15">
      <c r="A1041" s="28"/>
      <c r="B1041" s="28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2"/>
      <c r="AE1041" s="32"/>
      <c r="AF1041" s="32"/>
    </row>
    <row r="1042" spans="1:32" ht="19.5" customHeight="1" x14ac:dyDescent="0.15">
      <c r="A1042" s="28"/>
      <c r="B1042" s="28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2"/>
      <c r="AE1042" s="32"/>
      <c r="AF1042" s="32"/>
    </row>
    <row r="1043" spans="1:32" ht="19.5" customHeight="1" x14ac:dyDescent="0.15">
      <c r="A1043" s="28"/>
      <c r="B1043" s="28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2"/>
      <c r="AE1043" s="32"/>
      <c r="AF1043" s="32"/>
    </row>
    <row r="1044" spans="1:32" ht="19.5" customHeight="1" x14ac:dyDescent="0.15">
      <c r="A1044" s="28"/>
      <c r="B1044" s="28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2"/>
      <c r="AE1044" s="32"/>
      <c r="AF1044" s="32"/>
    </row>
    <row r="1045" spans="1:32" ht="19.5" customHeight="1" x14ac:dyDescent="0.15">
      <c r="A1045" s="28"/>
      <c r="B1045" s="28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2"/>
      <c r="AE1045" s="32"/>
      <c r="AF1045" s="32"/>
    </row>
    <row r="1046" spans="1:32" ht="19.5" customHeight="1" x14ac:dyDescent="0.15">
      <c r="A1046" s="28"/>
      <c r="B1046" s="28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2"/>
      <c r="AE1046" s="32"/>
      <c r="AF1046" s="32"/>
    </row>
    <row r="1047" spans="1:32" ht="19.5" customHeight="1" x14ac:dyDescent="0.15">
      <c r="A1047" s="28"/>
      <c r="B1047" s="28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2"/>
      <c r="AE1047" s="32"/>
      <c r="AF1047" s="32"/>
    </row>
    <row r="1048" spans="1:32" ht="19.5" customHeight="1" x14ac:dyDescent="0.15">
      <c r="A1048" s="28"/>
      <c r="B1048" s="28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2"/>
      <c r="AE1048" s="32"/>
      <c r="AF1048" s="32"/>
    </row>
    <row r="1049" spans="1:32" ht="19.5" customHeight="1" x14ac:dyDescent="0.15">
      <c r="A1049" s="28"/>
      <c r="B1049" s="28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2"/>
      <c r="AE1049" s="32"/>
      <c r="AF1049" s="32"/>
    </row>
    <row r="1050" spans="1:32" ht="19.5" customHeight="1" x14ac:dyDescent="0.15">
      <c r="A1050" s="28"/>
      <c r="B1050" s="28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2"/>
      <c r="AE1050" s="32"/>
      <c r="AF1050" s="32"/>
    </row>
    <row r="1051" spans="1:32" ht="19.5" customHeight="1" x14ac:dyDescent="0.15">
      <c r="A1051" s="28"/>
      <c r="B1051" s="28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2"/>
      <c r="AE1051" s="32"/>
      <c r="AF1051" s="32"/>
    </row>
    <row r="1052" spans="1:32" ht="19.5" customHeight="1" x14ac:dyDescent="0.15">
      <c r="A1052" s="28"/>
      <c r="B1052" s="28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2"/>
      <c r="AE1052" s="32"/>
      <c r="AF1052" s="32"/>
    </row>
    <row r="1053" spans="1:32" ht="19.5" customHeight="1" x14ac:dyDescent="0.15">
      <c r="A1053" s="28"/>
      <c r="B1053" s="28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2"/>
      <c r="AE1053" s="32"/>
      <c r="AF1053" s="32"/>
    </row>
    <row r="1054" spans="1:32" ht="19.5" customHeight="1" x14ac:dyDescent="0.15">
      <c r="A1054" s="28"/>
      <c r="B1054" s="28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2"/>
      <c r="AE1054" s="32"/>
      <c r="AF1054" s="32"/>
    </row>
    <row r="1055" spans="1:32" ht="19.5" customHeight="1" x14ac:dyDescent="0.15">
      <c r="A1055" s="28"/>
      <c r="B1055" s="28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2"/>
      <c r="AE1055" s="32"/>
      <c r="AF1055" s="32"/>
    </row>
    <row r="1056" spans="1:32" ht="19.5" customHeight="1" x14ac:dyDescent="0.15">
      <c r="A1056" s="28"/>
      <c r="B1056" s="28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2"/>
      <c r="AE1056" s="32"/>
      <c r="AF1056" s="32"/>
    </row>
    <row r="1057" spans="1:32" ht="19.5" customHeight="1" x14ac:dyDescent="0.15">
      <c r="A1057" s="28"/>
      <c r="B1057" s="28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2"/>
      <c r="AE1057" s="32"/>
      <c r="AF1057" s="32"/>
    </row>
    <row r="1058" spans="1:32" ht="19.5" customHeight="1" x14ac:dyDescent="0.15">
      <c r="A1058" s="28"/>
      <c r="B1058" s="28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2"/>
      <c r="AE1058" s="32"/>
      <c r="AF1058" s="32"/>
    </row>
    <row r="1059" spans="1:32" ht="19.5" customHeight="1" x14ac:dyDescent="0.15">
      <c r="A1059" s="28"/>
      <c r="B1059" s="28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2"/>
      <c r="AE1059" s="32"/>
      <c r="AF1059" s="32"/>
    </row>
    <row r="1060" spans="1:32" ht="19.5" customHeight="1" x14ac:dyDescent="0.15">
      <c r="A1060" s="28"/>
      <c r="B1060" s="28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2"/>
      <c r="AE1060" s="32"/>
      <c r="AF1060" s="32"/>
    </row>
    <row r="1061" spans="1:32" ht="19.5" customHeight="1" x14ac:dyDescent="0.15">
      <c r="A1061" s="28"/>
      <c r="B1061" s="28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2"/>
      <c r="AE1061" s="32"/>
      <c r="AF1061" s="32"/>
    </row>
    <row r="1062" spans="1:32" ht="19.5" customHeight="1" x14ac:dyDescent="0.15">
      <c r="A1062" s="28"/>
      <c r="B1062" s="28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2"/>
      <c r="AE1062" s="32"/>
      <c r="AF1062" s="32"/>
    </row>
    <row r="1063" spans="1:32" ht="19.5" customHeight="1" x14ac:dyDescent="0.15">
      <c r="A1063" s="28"/>
      <c r="B1063" s="28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2"/>
      <c r="AE1063" s="32"/>
      <c r="AF1063" s="32"/>
    </row>
    <row r="1064" spans="1:32" ht="19.5" customHeight="1" x14ac:dyDescent="0.15">
      <c r="A1064" s="28"/>
      <c r="B1064" s="28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2"/>
      <c r="AE1064" s="32"/>
      <c r="AF1064" s="32"/>
    </row>
    <row r="1065" spans="1:32" ht="19.5" customHeight="1" x14ac:dyDescent="0.15">
      <c r="A1065" s="28"/>
      <c r="B1065" s="28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2"/>
      <c r="AE1065" s="32"/>
      <c r="AF1065" s="32"/>
    </row>
    <row r="1066" spans="1:32" ht="19.5" customHeight="1" x14ac:dyDescent="0.15">
      <c r="A1066" s="28"/>
      <c r="B1066" s="28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2"/>
      <c r="AE1066" s="32"/>
      <c r="AF1066" s="32"/>
    </row>
    <row r="1067" spans="1:32" ht="19.5" customHeight="1" x14ac:dyDescent="0.15">
      <c r="A1067" s="28"/>
      <c r="B1067" s="28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2"/>
      <c r="AE1067" s="32"/>
      <c r="AF1067" s="32"/>
    </row>
    <row r="1068" spans="1:32" ht="19.5" customHeight="1" x14ac:dyDescent="0.15">
      <c r="A1068" s="28"/>
      <c r="B1068" s="28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2"/>
      <c r="AE1068" s="32"/>
      <c r="AF1068" s="32"/>
    </row>
    <row r="1069" spans="1:32" ht="19.5" customHeight="1" x14ac:dyDescent="0.15">
      <c r="A1069" s="28"/>
      <c r="B1069" s="28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2"/>
      <c r="AE1069" s="32"/>
      <c r="AF1069" s="32"/>
    </row>
    <row r="1070" spans="1:32" ht="19.5" customHeight="1" x14ac:dyDescent="0.15">
      <c r="A1070" s="28"/>
      <c r="B1070" s="28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2"/>
      <c r="AE1070" s="32"/>
      <c r="AF1070" s="32"/>
    </row>
    <row r="1071" spans="1:32" ht="19.5" customHeight="1" x14ac:dyDescent="0.15">
      <c r="A1071" s="28"/>
      <c r="B1071" s="28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2"/>
      <c r="AE1071" s="32"/>
      <c r="AF1071" s="32"/>
    </row>
    <row r="1072" spans="1:32" ht="19.5" customHeight="1" x14ac:dyDescent="0.15">
      <c r="A1072" s="28"/>
      <c r="B1072" s="28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2"/>
      <c r="AE1072" s="32"/>
      <c r="AF1072" s="32"/>
    </row>
    <row r="1073" spans="1:32" ht="19.5" customHeight="1" x14ac:dyDescent="0.15">
      <c r="A1073" s="28"/>
      <c r="B1073" s="28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2"/>
      <c r="AE1073" s="32"/>
      <c r="AF1073" s="32"/>
    </row>
    <row r="1074" spans="1:32" ht="19.5" customHeight="1" x14ac:dyDescent="0.15">
      <c r="A1074" s="28"/>
      <c r="B1074" s="28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2"/>
      <c r="AE1074" s="32"/>
      <c r="AF1074" s="32"/>
    </row>
    <row r="1075" spans="1:32" ht="19.5" customHeight="1" x14ac:dyDescent="0.15">
      <c r="A1075" s="28"/>
      <c r="B1075" s="28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2"/>
      <c r="AE1075" s="32"/>
      <c r="AF1075" s="32"/>
    </row>
    <row r="1076" spans="1:32" ht="19.5" customHeight="1" x14ac:dyDescent="0.15">
      <c r="A1076" s="28"/>
      <c r="B1076" s="28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2"/>
      <c r="AE1076" s="32"/>
      <c r="AF1076" s="32"/>
    </row>
    <row r="1077" spans="1:32" ht="19.5" customHeight="1" x14ac:dyDescent="0.15">
      <c r="A1077" s="28"/>
      <c r="B1077" s="28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2"/>
      <c r="AE1077" s="32"/>
      <c r="AF1077" s="32"/>
    </row>
    <row r="1078" spans="1:32" ht="19.5" customHeight="1" x14ac:dyDescent="0.15">
      <c r="A1078" s="28"/>
      <c r="B1078" s="28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2"/>
      <c r="AE1078" s="32"/>
      <c r="AF1078" s="32"/>
    </row>
    <row r="1079" spans="1:32" ht="19.5" customHeight="1" x14ac:dyDescent="0.15">
      <c r="A1079" s="28"/>
      <c r="B1079" s="28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2"/>
      <c r="AE1079" s="32"/>
      <c r="AF1079" s="32"/>
    </row>
    <row r="1080" spans="1:32" ht="19.5" customHeight="1" x14ac:dyDescent="0.15">
      <c r="A1080" s="28"/>
      <c r="B1080" s="28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2"/>
      <c r="AE1080" s="32"/>
      <c r="AF1080" s="32"/>
    </row>
    <row r="1081" spans="1:32" ht="19.5" customHeight="1" x14ac:dyDescent="0.15">
      <c r="A1081" s="28"/>
      <c r="B1081" s="28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2"/>
      <c r="AE1081" s="32"/>
      <c r="AF1081" s="32"/>
    </row>
    <row r="1082" spans="1:32" ht="19.5" customHeight="1" x14ac:dyDescent="0.15">
      <c r="A1082" s="28"/>
      <c r="B1082" s="28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2"/>
      <c r="AE1082" s="32"/>
      <c r="AF1082" s="32"/>
    </row>
    <row r="1083" spans="1:32" ht="19.5" customHeight="1" x14ac:dyDescent="0.15">
      <c r="A1083" s="28"/>
      <c r="B1083" s="28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2"/>
      <c r="AE1083" s="32"/>
      <c r="AF1083" s="32"/>
    </row>
    <row r="1084" spans="1:32" ht="19.5" customHeight="1" x14ac:dyDescent="0.15">
      <c r="A1084" s="28"/>
      <c r="B1084" s="28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2"/>
      <c r="AE1084" s="32"/>
      <c r="AF1084" s="32"/>
    </row>
    <row r="1085" spans="1:32" ht="19.5" customHeight="1" x14ac:dyDescent="0.15">
      <c r="A1085" s="28"/>
      <c r="B1085" s="28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2"/>
      <c r="AE1085" s="32"/>
      <c r="AF1085" s="32"/>
    </row>
    <row r="1086" spans="1:32" ht="19.5" customHeight="1" x14ac:dyDescent="0.15">
      <c r="A1086" s="28"/>
      <c r="B1086" s="28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2"/>
      <c r="AE1086" s="32"/>
      <c r="AF1086" s="32"/>
    </row>
    <row r="1087" spans="1:32" ht="19.5" customHeight="1" x14ac:dyDescent="0.15">
      <c r="A1087" s="28"/>
      <c r="B1087" s="28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2"/>
      <c r="AE1087" s="32"/>
      <c r="AF1087" s="32"/>
    </row>
    <row r="1088" spans="1:32" ht="19.5" customHeight="1" x14ac:dyDescent="0.15">
      <c r="A1088" s="28"/>
      <c r="B1088" s="28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2"/>
      <c r="AE1088" s="32"/>
      <c r="AF1088" s="32"/>
    </row>
    <row r="1089" spans="1:32" ht="19.5" customHeight="1" x14ac:dyDescent="0.15">
      <c r="A1089" s="28"/>
      <c r="B1089" s="28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2"/>
      <c r="AE1089" s="32"/>
      <c r="AF1089" s="32"/>
    </row>
    <row r="1090" spans="1:32" ht="19.5" customHeight="1" x14ac:dyDescent="0.15">
      <c r="A1090" s="28"/>
      <c r="B1090" s="28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2"/>
      <c r="AE1090" s="32"/>
      <c r="AF1090" s="32"/>
    </row>
    <row r="1091" spans="1:32" ht="19.5" customHeight="1" x14ac:dyDescent="0.15">
      <c r="A1091" s="28"/>
      <c r="B1091" s="28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2"/>
      <c r="AE1091" s="32"/>
      <c r="AF1091" s="32"/>
    </row>
    <row r="1092" spans="1:32" ht="19.5" customHeight="1" x14ac:dyDescent="0.15">
      <c r="A1092" s="28"/>
      <c r="B1092" s="28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2"/>
      <c r="AE1092" s="32"/>
      <c r="AF1092" s="32"/>
    </row>
    <row r="1093" spans="1:32" ht="19.5" customHeight="1" x14ac:dyDescent="0.15">
      <c r="A1093" s="28"/>
      <c r="B1093" s="28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2"/>
      <c r="AE1093" s="32"/>
      <c r="AF1093" s="32"/>
    </row>
    <row r="1094" spans="1:32" ht="19.5" customHeight="1" x14ac:dyDescent="0.15">
      <c r="A1094" s="28"/>
      <c r="B1094" s="28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2"/>
      <c r="AE1094" s="32"/>
      <c r="AF1094" s="32"/>
    </row>
    <row r="1095" spans="1:32" ht="19.5" customHeight="1" x14ac:dyDescent="0.15">
      <c r="A1095" s="28"/>
      <c r="B1095" s="28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2"/>
      <c r="AE1095" s="32"/>
      <c r="AF1095" s="32"/>
    </row>
    <row r="1096" spans="1:32" ht="19.5" customHeight="1" x14ac:dyDescent="0.15">
      <c r="A1096" s="28"/>
      <c r="B1096" s="28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2"/>
      <c r="AE1096" s="32"/>
      <c r="AF1096" s="32"/>
    </row>
    <row r="1097" spans="1:32" ht="19.5" customHeight="1" x14ac:dyDescent="0.15">
      <c r="A1097" s="28"/>
      <c r="B1097" s="28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2"/>
      <c r="AE1097" s="32"/>
      <c r="AF1097" s="32"/>
    </row>
    <row r="1098" spans="1:32" ht="19.5" customHeight="1" x14ac:dyDescent="0.15">
      <c r="A1098" s="28"/>
      <c r="B1098" s="28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2"/>
      <c r="AE1098" s="32"/>
      <c r="AF1098" s="32"/>
    </row>
    <row r="1099" spans="1:32" ht="19.5" customHeight="1" x14ac:dyDescent="0.15">
      <c r="A1099" s="28"/>
      <c r="B1099" s="28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2"/>
      <c r="AE1099" s="32"/>
      <c r="AF1099" s="32"/>
    </row>
    <row r="1100" spans="1:32" ht="19.5" customHeight="1" x14ac:dyDescent="0.15">
      <c r="A1100" s="28"/>
      <c r="B1100" s="28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2"/>
      <c r="AE1100" s="32"/>
      <c r="AF1100" s="32"/>
    </row>
    <row r="1101" spans="1:32" ht="19.5" customHeight="1" x14ac:dyDescent="0.15">
      <c r="A1101" s="28"/>
      <c r="B1101" s="28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2"/>
      <c r="AE1101" s="32"/>
      <c r="AF1101" s="32"/>
    </row>
    <row r="1102" spans="1:32" ht="19.5" customHeight="1" x14ac:dyDescent="0.15">
      <c r="A1102" s="28"/>
      <c r="B1102" s="28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2"/>
      <c r="AE1102" s="32"/>
      <c r="AF1102" s="32"/>
    </row>
    <row r="1103" spans="1:32" ht="19.5" customHeight="1" x14ac:dyDescent="0.15">
      <c r="A1103" s="28"/>
      <c r="B1103" s="28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2"/>
      <c r="AE1103" s="32"/>
      <c r="AF1103" s="32"/>
    </row>
    <row r="1104" spans="1:32" ht="19.5" customHeight="1" x14ac:dyDescent="0.15">
      <c r="A1104" s="28"/>
      <c r="B1104" s="28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2"/>
      <c r="AE1104" s="32"/>
      <c r="AF1104" s="32"/>
    </row>
    <row r="1105" spans="1:32" ht="19.5" customHeight="1" x14ac:dyDescent="0.15">
      <c r="A1105" s="28"/>
      <c r="B1105" s="28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2"/>
      <c r="AE1105" s="32"/>
      <c r="AF1105" s="32"/>
    </row>
    <row r="1106" spans="1:32" ht="19.5" customHeight="1" x14ac:dyDescent="0.15">
      <c r="A1106" s="28"/>
      <c r="B1106" s="28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2"/>
      <c r="AE1106" s="32"/>
      <c r="AF1106" s="32"/>
    </row>
    <row r="1107" spans="1:32" ht="19.5" customHeight="1" x14ac:dyDescent="0.15">
      <c r="A1107" s="28"/>
      <c r="B1107" s="28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2"/>
      <c r="AE1107" s="32"/>
      <c r="AF1107" s="32"/>
    </row>
    <row r="1108" spans="1:32" ht="19.5" customHeight="1" x14ac:dyDescent="0.15">
      <c r="A1108" s="28"/>
      <c r="B1108" s="28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2"/>
      <c r="AE1108" s="32"/>
      <c r="AF1108" s="32"/>
    </row>
    <row r="1109" spans="1:32" ht="19.5" customHeight="1" x14ac:dyDescent="0.15">
      <c r="A1109" s="28"/>
      <c r="B1109" s="28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2"/>
      <c r="AE1109" s="32"/>
      <c r="AF1109" s="32"/>
    </row>
    <row r="1110" spans="1:32" ht="19.5" customHeight="1" x14ac:dyDescent="0.15">
      <c r="A1110" s="28"/>
      <c r="B1110" s="28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2"/>
      <c r="AE1110" s="32"/>
      <c r="AF1110" s="32"/>
    </row>
    <row r="1111" spans="1:32" ht="19.5" customHeight="1" x14ac:dyDescent="0.15">
      <c r="A1111" s="28"/>
      <c r="B1111" s="28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2"/>
      <c r="AE1111" s="32"/>
      <c r="AF1111" s="32"/>
    </row>
    <row r="1112" spans="1:32" ht="19.5" customHeight="1" x14ac:dyDescent="0.15">
      <c r="A1112" s="28"/>
      <c r="B1112" s="28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2"/>
      <c r="AE1112" s="32"/>
      <c r="AF1112" s="32"/>
    </row>
    <row r="1113" spans="1:32" ht="19.5" customHeight="1" x14ac:dyDescent="0.15">
      <c r="A1113" s="28"/>
      <c r="B1113" s="28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2"/>
      <c r="AE1113" s="32"/>
      <c r="AF1113" s="32"/>
    </row>
    <row r="1114" spans="1:32" ht="19.5" customHeight="1" x14ac:dyDescent="0.15">
      <c r="A1114" s="28"/>
      <c r="B1114" s="28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2"/>
      <c r="AE1114" s="32"/>
      <c r="AF1114" s="32"/>
    </row>
    <row r="1115" spans="1:32" ht="19.5" customHeight="1" x14ac:dyDescent="0.15">
      <c r="A1115" s="28"/>
      <c r="B1115" s="28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2"/>
      <c r="AE1115" s="32"/>
      <c r="AF1115" s="32"/>
    </row>
    <row r="1116" spans="1:32" ht="19.5" customHeight="1" x14ac:dyDescent="0.15">
      <c r="A1116" s="28"/>
      <c r="B1116" s="28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2"/>
      <c r="AE1116" s="32"/>
      <c r="AF1116" s="32"/>
    </row>
    <row r="1117" spans="1:32" ht="19.5" customHeight="1" x14ac:dyDescent="0.15">
      <c r="A1117" s="28"/>
      <c r="B1117" s="28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2"/>
      <c r="AE1117" s="32"/>
      <c r="AF1117" s="32"/>
    </row>
    <row r="1118" spans="1:32" ht="19.5" customHeight="1" x14ac:dyDescent="0.15">
      <c r="A1118" s="28"/>
      <c r="B1118" s="28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2"/>
      <c r="AE1118" s="32"/>
      <c r="AF1118" s="32"/>
    </row>
    <row r="1119" spans="1:32" ht="19.5" customHeight="1" x14ac:dyDescent="0.15">
      <c r="A1119" s="28"/>
      <c r="B1119" s="28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2"/>
      <c r="AE1119" s="32"/>
      <c r="AF1119" s="32"/>
    </row>
    <row r="1120" spans="1:32" ht="19.5" customHeight="1" x14ac:dyDescent="0.15">
      <c r="A1120" s="28"/>
      <c r="B1120" s="28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2"/>
      <c r="AE1120" s="32"/>
      <c r="AF1120" s="32"/>
    </row>
    <row r="1121" spans="1:32" ht="19.5" customHeight="1" x14ac:dyDescent="0.15">
      <c r="A1121" s="28"/>
      <c r="B1121" s="28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2"/>
      <c r="AE1121" s="32"/>
      <c r="AF1121" s="32"/>
    </row>
    <row r="1122" spans="1:32" ht="19.5" customHeight="1" x14ac:dyDescent="0.15">
      <c r="A1122" s="28"/>
      <c r="B1122" s="28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2"/>
      <c r="AE1122" s="32"/>
      <c r="AF1122" s="32"/>
    </row>
    <row r="1123" spans="1:32" ht="19.5" customHeight="1" x14ac:dyDescent="0.15">
      <c r="A1123" s="28"/>
      <c r="B1123" s="28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2"/>
      <c r="AE1123" s="32"/>
      <c r="AF1123" s="32"/>
    </row>
    <row r="1124" spans="1:32" ht="19.5" customHeight="1" x14ac:dyDescent="0.15">
      <c r="A1124" s="28"/>
      <c r="B1124" s="28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2"/>
      <c r="AE1124" s="32"/>
      <c r="AF1124" s="32"/>
    </row>
    <row r="1125" spans="1:32" ht="19.5" customHeight="1" x14ac:dyDescent="0.15">
      <c r="A1125" s="28"/>
      <c r="B1125" s="28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2"/>
      <c r="AE1125" s="32"/>
      <c r="AF1125" s="32"/>
    </row>
    <row r="1126" spans="1:32" ht="19.5" customHeight="1" x14ac:dyDescent="0.15">
      <c r="A1126" s="28"/>
      <c r="B1126" s="28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2"/>
      <c r="AE1126" s="32"/>
      <c r="AF1126" s="32"/>
    </row>
    <row r="1127" spans="1:32" ht="19.5" customHeight="1" x14ac:dyDescent="0.15">
      <c r="A1127" s="28"/>
      <c r="B1127" s="28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2"/>
      <c r="AE1127" s="32"/>
      <c r="AF1127" s="32"/>
    </row>
    <row r="1128" spans="1:32" ht="19.5" customHeight="1" x14ac:dyDescent="0.15">
      <c r="A1128" s="28"/>
      <c r="B1128" s="28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2"/>
      <c r="AE1128" s="32"/>
      <c r="AF1128" s="32"/>
    </row>
    <row r="1129" spans="1:32" ht="19.5" customHeight="1" x14ac:dyDescent="0.15">
      <c r="A1129" s="28"/>
      <c r="B1129" s="28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2"/>
      <c r="AE1129" s="32"/>
      <c r="AF1129" s="32"/>
    </row>
    <row r="1130" spans="1:32" ht="19.5" customHeight="1" x14ac:dyDescent="0.15">
      <c r="A1130" s="28"/>
      <c r="B1130" s="28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2"/>
      <c r="AE1130" s="32"/>
      <c r="AF1130" s="32"/>
    </row>
    <row r="1131" spans="1:32" ht="19.5" customHeight="1" x14ac:dyDescent="0.15">
      <c r="A1131" s="28"/>
      <c r="B1131" s="28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2"/>
      <c r="AE1131" s="32"/>
      <c r="AF1131" s="32"/>
    </row>
    <row r="1132" spans="1:32" ht="19.5" customHeight="1" x14ac:dyDescent="0.15">
      <c r="A1132" s="28"/>
      <c r="B1132" s="28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2"/>
      <c r="AE1132" s="32"/>
      <c r="AF1132" s="32"/>
    </row>
    <row r="1133" spans="1:32" ht="19.5" customHeight="1" x14ac:dyDescent="0.15">
      <c r="A1133" s="28"/>
      <c r="B1133" s="28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2"/>
      <c r="AE1133" s="32"/>
      <c r="AF1133" s="32"/>
    </row>
    <row r="1134" spans="1:32" ht="19.5" customHeight="1" x14ac:dyDescent="0.15">
      <c r="A1134" s="28"/>
      <c r="B1134" s="28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2"/>
      <c r="AE1134" s="32"/>
      <c r="AF1134" s="32"/>
    </row>
    <row r="1135" spans="1:32" ht="19.5" customHeight="1" x14ac:dyDescent="0.15">
      <c r="A1135" s="28"/>
      <c r="B1135" s="28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2"/>
      <c r="AE1135" s="32"/>
      <c r="AF1135" s="32"/>
    </row>
    <row r="1136" spans="1:32" ht="19.5" customHeight="1" x14ac:dyDescent="0.15">
      <c r="A1136" s="28"/>
      <c r="B1136" s="28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2"/>
      <c r="AE1136" s="32"/>
      <c r="AF1136" s="32"/>
    </row>
    <row r="1137" spans="1:32" ht="19.5" customHeight="1" x14ac:dyDescent="0.15">
      <c r="A1137" s="28"/>
      <c r="B1137" s="28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2"/>
      <c r="AE1137" s="32"/>
      <c r="AF1137" s="32"/>
    </row>
    <row r="1138" spans="1:32" ht="19.5" customHeight="1" x14ac:dyDescent="0.15">
      <c r="A1138" s="28"/>
      <c r="B1138" s="28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2"/>
      <c r="AE1138" s="32"/>
      <c r="AF1138" s="32"/>
    </row>
    <row r="1139" spans="1:32" ht="19.5" customHeight="1" x14ac:dyDescent="0.15">
      <c r="A1139" s="28"/>
      <c r="B1139" s="28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2"/>
      <c r="AE1139" s="32"/>
      <c r="AF1139" s="32"/>
    </row>
    <row r="1140" spans="1:32" ht="19.5" customHeight="1" x14ac:dyDescent="0.15">
      <c r="A1140" s="28"/>
      <c r="B1140" s="28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2"/>
      <c r="AE1140" s="32"/>
      <c r="AF1140" s="32"/>
    </row>
    <row r="1141" spans="1:32" ht="19.5" customHeight="1" x14ac:dyDescent="0.15">
      <c r="A1141" s="28"/>
      <c r="B1141" s="28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2"/>
      <c r="AE1141" s="32"/>
      <c r="AF1141" s="32"/>
    </row>
    <row r="1142" spans="1:32" ht="19.5" customHeight="1" x14ac:dyDescent="0.15">
      <c r="A1142" s="28"/>
      <c r="B1142" s="28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2"/>
      <c r="AE1142" s="32"/>
      <c r="AF1142" s="32"/>
    </row>
    <row r="1143" spans="1:32" ht="19.5" customHeight="1" x14ac:dyDescent="0.15">
      <c r="A1143" s="28"/>
      <c r="B1143" s="28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2"/>
      <c r="AE1143" s="32"/>
      <c r="AF1143" s="32"/>
    </row>
    <row r="1144" spans="1:32" ht="19.5" customHeight="1" x14ac:dyDescent="0.15">
      <c r="A1144" s="28"/>
      <c r="B1144" s="28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2"/>
      <c r="AE1144" s="32"/>
      <c r="AF1144" s="32"/>
    </row>
    <row r="1145" spans="1:32" ht="19.5" customHeight="1" x14ac:dyDescent="0.15">
      <c r="A1145" s="28"/>
      <c r="B1145" s="28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2"/>
      <c r="AE1145" s="32"/>
      <c r="AF1145" s="32"/>
    </row>
    <row r="1146" spans="1:32" ht="19.5" customHeight="1" x14ac:dyDescent="0.15">
      <c r="A1146" s="28"/>
      <c r="B1146" s="28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2"/>
      <c r="AE1146" s="32"/>
      <c r="AF1146" s="32"/>
    </row>
    <row r="1147" spans="1:32" ht="19.5" customHeight="1" x14ac:dyDescent="0.15">
      <c r="A1147" s="28"/>
      <c r="B1147" s="28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2"/>
      <c r="AE1147" s="32"/>
      <c r="AF1147" s="32"/>
    </row>
    <row r="1148" spans="1:32" ht="19.5" customHeight="1" x14ac:dyDescent="0.15">
      <c r="A1148" s="28"/>
      <c r="B1148" s="28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2"/>
      <c r="AE1148" s="32"/>
      <c r="AF1148" s="32"/>
    </row>
    <row r="1149" spans="1:32" ht="19.5" customHeight="1" x14ac:dyDescent="0.15">
      <c r="A1149" s="28"/>
      <c r="B1149" s="28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2"/>
      <c r="AE1149" s="32"/>
      <c r="AF1149" s="32"/>
    </row>
    <row r="1150" spans="1:32" ht="19.5" customHeight="1" x14ac:dyDescent="0.15">
      <c r="A1150" s="28"/>
      <c r="B1150" s="28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2"/>
      <c r="AE1150" s="32"/>
      <c r="AF1150" s="32"/>
    </row>
    <row r="1151" spans="1:32" ht="19.5" customHeight="1" x14ac:dyDescent="0.15">
      <c r="A1151" s="28"/>
      <c r="B1151" s="28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2"/>
      <c r="AE1151" s="32"/>
      <c r="AF1151" s="32"/>
    </row>
    <row r="1152" spans="1:32" ht="19.5" customHeight="1" x14ac:dyDescent="0.15">
      <c r="A1152" s="28"/>
      <c r="B1152" s="28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2"/>
      <c r="AE1152" s="32"/>
      <c r="AF1152" s="32"/>
    </row>
    <row r="1153" spans="1:32" ht="19.5" customHeight="1" x14ac:dyDescent="0.15">
      <c r="A1153" s="28"/>
      <c r="B1153" s="28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2"/>
      <c r="AE1153" s="32"/>
      <c r="AF1153" s="32"/>
    </row>
    <row r="1154" spans="1:32" ht="19.5" customHeight="1" x14ac:dyDescent="0.15">
      <c r="A1154" s="28"/>
      <c r="B1154" s="28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2"/>
      <c r="AE1154" s="32"/>
      <c r="AF1154" s="32"/>
    </row>
    <row r="1155" spans="1:32" ht="19.5" customHeight="1" x14ac:dyDescent="0.15">
      <c r="A1155" s="28"/>
      <c r="B1155" s="28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2"/>
      <c r="AE1155" s="32"/>
      <c r="AF1155" s="32"/>
    </row>
    <row r="1156" spans="1:32" ht="19.5" customHeight="1" x14ac:dyDescent="0.15">
      <c r="A1156" s="28"/>
      <c r="B1156" s="28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2"/>
      <c r="AE1156" s="32"/>
      <c r="AF1156" s="32"/>
    </row>
    <row r="1157" spans="1:32" ht="19.5" customHeight="1" x14ac:dyDescent="0.15">
      <c r="A1157" s="28"/>
      <c r="B1157" s="28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2"/>
      <c r="AE1157" s="32"/>
      <c r="AF1157" s="32"/>
    </row>
    <row r="1158" spans="1:32" ht="19.5" customHeight="1" x14ac:dyDescent="0.15">
      <c r="A1158" s="28"/>
      <c r="B1158" s="28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2"/>
      <c r="AE1158" s="32"/>
      <c r="AF1158" s="32"/>
    </row>
    <row r="1159" spans="1:32" ht="19.5" customHeight="1" x14ac:dyDescent="0.15">
      <c r="A1159" s="28"/>
      <c r="B1159" s="28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2"/>
      <c r="AE1159" s="32"/>
      <c r="AF1159" s="32"/>
    </row>
    <row r="1160" spans="1:32" ht="19.5" customHeight="1" x14ac:dyDescent="0.15">
      <c r="A1160" s="28"/>
      <c r="B1160" s="28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2"/>
      <c r="AE1160" s="32"/>
      <c r="AF1160" s="32"/>
    </row>
    <row r="1161" spans="1:32" ht="19.5" customHeight="1" x14ac:dyDescent="0.15">
      <c r="A1161" s="28"/>
      <c r="B1161" s="28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2"/>
      <c r="AE1161" s="32"/>
      <c r="AF1161" s="32"/>
    </row>
    <row r="1162" spans="1:32" ht="19.5" customHeight="1" x14ac:dyDescent="0.15">
      <c r="A1162" s="28"/>
      <c r="B1162" s="28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2"/>
      <c r="AE1162" s="32"/>
      <c r="AF1162" s="32"/>
    </row>
    <row r="1163" spans="1:32" ht="19.5" customHeight="1" x14ac:dyDescent="0.15">
      <c r="A1163" s="28"/>
      <c r="B1163" s="28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2"/>
      <c r="AE1163" s="32"/>
      <c r="AF1163" s="32"/>
    </row>
    <row r="1164" spans="1:32" ht="19.5" customHeight="1" x14ac:dyDescent="0.15">
      <c r="A1164" s="28"/>
      <c r="B1164" s="28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2"/>
      <c r="AE1164" s="32"/>
      <c r="AF1164" s="32"/>
    </row>
    <row r="1165" spans="1:32" ht="19.5" customHeight="1" x14ac:dyDescent="0.15">
      <c r="A1165" s="28"/>
      <c r="B1165" s="28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2"/>
      <c r="AE1165" s="32"/>
      <c r="AF1165" s="32"/>
    </row>
    <row r="1166" spans="1:32" ht="19.5" customHeight="1" x14ac:dyDescent="0.15">
      <c r="A1166" s="28"/>
      <c r="B1166" s="28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2"/>
      <c r="AE1166" s="32"/>
      <c r="AF1166" s="32"/>
    </row>
    <row r="1167" spans="1:32" ht="19.5" customHeight="1" x14ac:dyDescent="0.15">
      <c r="A1167" s="28"/>
      <c r="B1167" s="28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2"/>
      <c r="AE1167" s="32"/>
      <c r="AF1167" s="32"/>
    </row>
    <row r="1168" spans="1:32" ht="19.5" customHeight="1" x14ac:dyDescent="0.15">
      <c r="A1168" s="28"/>
      <c r="B1168" s="28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2"/>
      <c r="AE1168" s="32"/>
      <c r="AF1168" s="32"/>
    </row>
    <row r="1169" spans="1:32" ht="19.5" customHeight="1" x14ac:dyDescent="0.15">
      <c r="A1169" s="28"/>
      <c r="B1169" s="28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2"/>
      <c r="AE1169" s="32"/>
      <c r="AF1169" s="32"/>
    </row>
    <row r="1170" spans="1:32" ht="19.5" customHeight="1" x14ac:dyDescent="0.15">
      <c r="A1170" s="28"/>
      <c r="B1170" s="28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2"/>
      <c r="AE1170" s="32"/>
      <c r="AF1170" s="32"/>
    </row>
    <row r="1171" spans="1:32" ht="19.5" customHeight="1" x14ac:dyDescent="0.15">
      <c r="A1171" s="28"/>
      <c r="B1171" s="28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2"/>
      <c r="AE1171" s="32"/>
      <c r="AF1171" s="32"/>
    </row>
    <row r="1172" spans="1:32" ht="19.5" customHeight="1" x14ac:dyDescent="0.15">
      <c r="A1172" s="28"/>
      <c r="B1172" s="28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2"/>
      <c r="AE1172" s="32"/>
      <c r="AF1172" s="32"/>
    </row>
    <row r="1173" spans="1:32" ht="19.5" customHeight="1" x14ac:dyDescent="0.15">
      <c r="A1173" s="28"/>
      <c r="B1173" s="28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2"/>
      <c r="AE1173" s="32"/>
      <c r="AF1173" s="32"/>
    </row>
    <row r="1174" spans="1:32" ht="19.5" customHeight="1" x14ac:dyDescent="0.15">
      <c r="A1174" s="28"/>
      <c r="B1174" s="28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2"/>
      <c r="AE1174" s="32"/>
      <c r="AF1174" s="32"/>
    </row>
    <row r="1175" spans="1:32" ht="19.5" customHeight="1" x14ac:dyDescent="0.15">
      <c r="A1175" s="28"/>
      <c r="B1175" s="28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2"/>
      <c r="AE1175" s="32"/>
      <c r="AF1175" s="32"/>
    </row>
    <row r="1176" spans="1:32" ht="19.5" customHeight="1" x14ac:dyDescent="0.15">
      <c r="A1176" s="28"/>
      <c r="B1176" s="28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2"/>
      <c r="AE1176" s="32"/>
      <c r="AF1176" s="32"/>
    </row>
    <row r="1177" spans="1:32" ht="19.5" customHeight="1" x14ac:dyDescent="0.15">
      <c r="A1177" s="28"/>
      <c r="B1177" s="28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2"/>
      <c r="AE1177" s="32"/>
      <c r="AF1177" s="32"/>
    </row>
    <row r="1178" spans="1:32" ht="19.5" customHeight="1" x14ac:dyDescent="0.15">
      <c r="A1178" s="28"/>
      <c r="B1178" s="28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2"/>
      <c r="AE1178" s="32"/>
      <c r="AF1178" s="32"/>
    </row>
    <row r="1179" spans="1:32" ht="19.5" customHeight="1" x14ac:dyDescent="0.15">
      <c r="A1179" s="28"/>
      <c r="B1179" s="28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2"/>
      <c r="AE1179" s="32"/>
      <c r="AF1179" s="32"/>
    </row>
    <row r="1180" spans="1:32" ht="19.5" customHeight="1" x14ac:dyDescent="0.15">
      <c r="A1180" s="28"/>
      <c r="B1180" s="28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2"/>
      <c r="AE1180" s="32"/>
      <c r="AF1180" s="32"/>
    </row>
    <row r="1181" spans="1:32" ht="19.5" customHeight="1" x14ac:dyDescent="0.15">
      <c r="A1181" s="28"/>
      <c r="B1181" s="28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2"/>
      <c r="AE1181" s="32"/>
      <c r="AF1181" s="32"/>
    </row>
    <row r="1182" spans="1:32" ht="19.5" customHeight="1" x14ac:dyDescent="0.15">
      <c r="A1182" s="28"/>
      <c r="B1182" s="28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2"/>
      <c r="AE1182" s="32"/>
      <c r="AF1182" s="32"/>
    </row>
    <row r="1183" spans="1:32" ht="19.5" customHeight="1" x14ac:dyDescent="0.15">
      <c r="A1183" s="28"/>
      <c r="B1183" s="28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2"/>
      <c r="AE1183" s="32"/>
      <c r="AF1183" s="32"/>
    </row>
    <row r="1184" spans="1:32" ht="19.5" customHeight="1" x14ac:dyDescent="0.15">
      <c r="A1184" s="28"/>
      <c r="B1184" s="28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2"/>
      <c r="AE1184" s="32"/>
      <c r="AF1184" s="32"/>
    </row>
    <row r="1185" spans="1:32" ht="19.5" customHeight="1" x14ac:dyDescent="0.15">
      <c r="A1185" s="28"/>
      <c r="B1185" s="28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2"/>
      <c r="AE1185" s="32"/>
      <c r="AF1185" s="32"/>
    </row>
    <row r="1186" spans="1:32" ht="19.5" customHeight="1" x14ac:dyDescent="0.15">
      <c r="A1186" s="28"/>
      <c r="B1186" s="28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2"/>
      <c r="AE1186" s="32"/>
      <c r="AF1186" s="32"/>
    </row>
    <row r="1187" spans="1:32" ht="19.5" customHeight="1" x14ac:dyDescent="0.15">
      <c r="A1187" s="28"/>
      <c r="B1187" s="28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2"/>
      <c r="AE1187" s="32"/>
      <c r="AF1187" s="32"/>
    </row>
    <row r="1188" spans="1:32" ht="19.5" customHeight="1" x14ac:dyDescent="0.15">
      <c r="A1188" s="28"/>
      <c r="B1188" s="28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2"/>
      <c r="AE1188" s="32"/>
      <c r="AF1188" s="32"/>
    </row>
    <row r="1189" spans="1:32" ht="19.5" customHeight="1" x14ac:dyDescent="0.15">
      <c r="A1189" s="28"/>
      <c r="B1189" s="28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2"/>
      <c r="AE1189" s="32"/>
      <c r="AF1189" s="32"/>
    </row>
    <row r="1190" spans="1:32" ht="19.5" customHeight="1" x14ac:dyDescent="0.15">
      <c r="A1190" s="28"/>
      <c r="B1190" s="28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2"/>
      <c r="AE1190" s="32"/>
      <c r="AF1190" s="32"/>
    </row>
    <row r="1191" spans="1:32" ht="19.5" customHeight="1" x14ac:dyDescent="0.15">
      <c r="A1191" s="28"/>
      <c r="B1191" s="28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2"/>
      <c r="AE1191" s="32"/>
      <c r="AF1191" s="32"/>
    </row>
    <row r="1192" spans="1:32" ht="19.5" customHeight="1" x14ac:dyDescent="0.15">
      <c r="A1192" s="28"/>
      <c r="B1192" s="28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2"/>
      <c r="AE1192" s="32"/>
      <c r="AF1192" s="32"/>
    </row>
    <row r="1193" spans="1:32" ht="19.5" customHeight="1" x14ac:dyDescent="0.15">
      <c r="A1193" s="28"/>
      <c r="B1193" s="28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2"/>
      <c r="AE1193" s="32"/>
      <c r="AF1193" s="32"/>
    </row>
    <row r="1194" spans="1:32" ht="19.5" customHeight="1" x14ac:dyDescent="0.15">
      <c r="A1194" s="28"/>
      <c r="B1194" s="28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2"/>
      <c r="AE1194" s="32"/>
      <c r="AF1194" s="32"/>
    </row>
    <row r="1195" spans="1:32" ht="19.5" customHeight="1" x14ac:dyDescent="0.15">
      <c r="A1195" s="28"/>
      <c r="B1195" s="28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2"/>
      <c r="AE1195" s="32"/>
      <c r="AF1195" s="32"/>
    </row>
    <row r="1196" spans="1:32" ht="19.5" customHeight="1" x14ac:dyDescent="0.15">
      <c r="A1196" s="28"/>
      <c r="B1196" s="28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2"/>
      <c r="AE1196" s="32"/>
      <c r="AF1196" s="32"/>
    </row>
  </sheetData>
  <mergeCells count="1">
    <mergeCell ref="C1:S1"/>
  </mergeCells>
  <conditionalFormatting sqref="C4:AC282">
    <cfRule type="beginsWith" dxfId="8" priority="1" operator="beginsWith" text="AA">
      <formula>LEFT((C4),LEN("AA"))=("AA")</formula>
    </cfRule>
  </conditionalFormatting>
  <conditionalFormatting sqref="C4:AC282">
    <cfRule type="beginsWith" dxfId="7" priority="2" operator="beginsWith" text="A">
      <formula>LEFT((C4),LEN("A"))=("A")</formula>
    </cfRule>
  </conditionalFormatting>
  <conditionalFormatting sqref="C4:AC282">
    <cfRule type="beginsWith" dxfId="6" priority="3" operator="beginsWith" text="P">
      <formula>LEFT((C4),LEN("P"))=("P")</formula>
    </cfRule>
  </conditionalFormatting>
  <conditionalFormatting sqref="B1:B1196">
    <cfRule type="notContainsBlanks" dxfId="5" priority="4">
      <formula>LEN(TRIM(B1))&gt;0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tableParts count="3">
    <tablePart r:id="rId1"/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xr:uid="{00000000-0002-0000-0100-000000000000}">
          <x14:formula1>
            <xm:f>'Attendance key'!$B$7:$B$15</xm:f>
          </x14:formula1>
          <xm:sqref>C4:AC1196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Z370"/>
  <sheetViews>
    <sheetView tabSelected="1" workbookViewId="0"/>
  </sheetViews>
  <sheetFormatPr baseColWidth="10" defaultColWidth="14.5" defaultRowHeight="15.75" customHeight="1" x14ac:dyDescent="0.15"/>
  <sheetData>
    <row r="1" spans="1:26" x14ac:dyDescent="0.2">
      <c r="A1" s="2" t="s">
        <v>0</v>
      </c>
      <c r="B1" s="74" t="s">
        <v>415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15">
      <c r="A2" s="5" t="s">
        <v>1</v>
      </c>
      <c r="B2" s="6">
        <v>44210</v>
      </c>
      <c r="C2" s="6">
        <v>44217</v>
      </c>
      <c r="D2" s="7"/>
      <c r="E2" s="6">
        <v>44269</v>
      </c>
      <c r="F2" s="6">
        <v>44280</v>
      </c>
      <c r="G2" s="6">
        <v>44291</v>
      </c>
      <c r="H2" s="6">
        <v>44307</v>
      </c>
      <c r="I2" s="6">
        <v>44322</v>
      </c>
      <c r="J2" s="6">
        <v>44333</v>
      </c>
      <c r="K2" s="6">
        <v>44357</v>
      </c>
      <c r="L2" s="6">
        <v>44370</v>
      </c>
      <c r="M2" s="6">
        <v>44389</v>
      </c>
      <c r="N2" s="6">
        <v>44405</v>
      </c>
      <c r="O2" s="6">
        <v>44424</v>
      </c>
      <c r="P2" s="6">
        <v>44441</v>
      </c>
      <c r="Q2" s="6">
        <v>44452</v>
      </c>
      <c r="R2" s="6">
        <v>44469</v>
      </c>
      <c r="S2" s="6">
        <v>44487</v>
      </c>
      <c r="T2" s="6">
        <v>44503</v>
      </c>
      <c r="U2" s="7"/>
      <c r="V2" s="8"/>
      <c r="W2" s="8"/>
      <c r="X2" s="9" t="str">
        <f>'Attendance key'!$C8</f>
        <v>Attended</v>
      </c>
      <c r="Y2" s="10" t="str">
        <f>'Attendance key'!$C9</f>
        <v>Proxy</v>
      </c>
      <c r="Z2" s="11" t="str">
        <f>'Attendance key'!$C10</f>
        <v>Attended with Activism</v>
      </c>
    </row>
    <row r="3" spans="1:26" ht="15.75" customHeight="1" x14ac:dyDescent="0.15">
      <c r="A3" s="13" t="s">
        <v>2</v>
      </c>
      <c r="B3" s="14" t="s">
        <v>133</v>
      </c>
      <c r="C3" s="14" t="s">
        <v>137</v>
      </c>
      <c r="D3" s="15"/>
      <c r="E3" s="14" t="s">
        <v>135</v>
      </c>
      <c r="F3" s="14" t="s">
        <v>133</v>
      </c>
      <c r="G3" s="14" t="s">
        <v>3</v>
      </c>
      <c r="H3" s="14" t="s">
        <v>134</v>
      </c>
      <c r="I3" s="14" t="s">
        <v>133</v>
      </c>
      <c r="J3" s="14" t="s">
        <v>3</v>
      </c>
      <c r="K3" s="14" t="s">
        <v>133</v>
      </c>
      <c r="L3" s="14" t="s">
        <v>134</v>
      </c>
      <c r="M3" s="14" t="s">
        <v>3</v>
      </c>
      <c r="N3" s="14" t="s">
        <v>134</v>
      </c>
      <c r="O3" s="14" t="s">
        <v>3</v>
      </c>
      <c r="P3" s="14" t="s">
        <v>133</v>
      </c>
      <c r="Q3" s="14" t="s">
        <v>3</v>
      </c>
      <c r="R3" s="14" t="s">
        <v>133</v>
      </c>
      <c r="S3" s="14" t="s">
        <v>3</v>
      </c>
      <c r="T3" s="14" t="s">
        <v>134</v>
      </c>
      <c r="U3" s="15"/>
      <c r="V3" s="16">
        <f>V2</f>
        <v>0</v>
      </c>
      <c r="W3" s="16"/>
      <c r="X3" s="17" t="str">
        <f>'Attendance key'!$B8</f>
        <v>A</v>
      </c>
      <c r="Y3" s="18" t="str">
        <f>'Attendance key'!$B9</f>
        <v>P</v>
      </c>
      <c r="Z3" s="19" t="str">
        <f>'Attendance key'!$B10</f>
        <v>AA</v>
      </c>
    </row>
    <row r="4" spans="1:26" ht="15.75" customHeight="1" x14ac:dyDescent="0.15">
      <c r="A4" s="51" t="s">
        <v>295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23">
        <f t="shared" ref="X4:Z4" si="0">COUNTIF($B4:$V4,X$3)</f>
        <v>0</v>
      </c>
      <c r="Y4" s="24">
        <f t="shared" si="0"/>
        <v>0</v>
      </c>
      <c r="Z4" s="25">
        <f t="shared" si="0"/>
        <v>0</v>
      </c>
    </row>
    <row r="5" spans="1:26" ht="15.75" customHeight="1" x14ac:dyDescent="0.15">
      <c r="A5" s="52" t="s">
        <v>296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2" t="s">
        <v>8</v>
      </c>
      <c r="U5" s="22"/>
      <c r="V5" s="22"/>
      <c r="W5" s="22"/>
      <c r="X5" s="23">
        <f t="shared" ref="X5:Z5" si="1">COUNTIF($B5:$V5,X$3)</f>
        <v>0</v>
      </c>
      <c r="Y5" s="24">
        <f t="shared" si="1"/>
        <v>0</v>
      </c>
      <c r="Z5" s="25">
        <f t="shared" si="1"/>
        <v>1</v>
      </c>
    </row>
    <row r="6" spans="1:26" ht="15.75" customHeight="1" x14ac:dyDescent="0.15">
      <c r="A6" s="52" t="s">
        <v>297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2" t="s">
        <v>8</v>
      </c>
      <c r="S6" s="22" t="s">
        <v>8</v>
      </c>
      <c r="T6" s="22" t="s">
        <v>8</v>
      </c>
      <c r="U6" s="22"/>
      <c r="V6" s="22"/>
      <c r="W6" s="22"/>
      <c r="X6" s="23">
        <f t="shared" ref="X6:Z6" si="2">COUNTIF($B6:$V6,X$3)</f>
        <v>0</v>
      </c>
      <c r="Y6" s="24">
        <f t="shared" si="2"/>
        <v>0</v>
      </c>
      <c r="Z6" s="25">
        <f t="shared" si="2"/>
        <v>3</v>
      </c>
    </row>
    <row r="7" spans="1:26" ht="15.75" customHeight="1" x14ac:dyDescent="0.15">
      <c r="A7" s="51" t="s">
        <v>139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23">
        <f t="shared" ref="X7:Z7" si="3">COUNTIF($B7:$V7,X$3)</f>
        <v>0</v>
      </c>
      <c r="Y7" s="24">
        <f t="shared" si="3"/>
        <v>0</v>
      </c>
      <c r="Z7" s="25">
        <f t="shared" si="3"/>
        <v>0</v>
      </c>
    </row>
    <row r="8" spans="1:26" ht="15.75" customHeight="1" x14ac:dyDescent="0.15">
      <c r="A8" s="52" t="s">
        <v>298</v>
      </c>
      <c r="B8" s="27"/>
      <c r="C8" s="27"/>
      <c r="D8" s="27"/>
      <c r="E8" s="27"/>
      <c r="F8" s="27"/>
      <c r="G8" s="27"/>
      <c r="H8" s="22" t="s">
        <v>8</v>
      </c>
      <c r="I8" s="22" t="s">
        <v>9</v>
      </c>
      <c r="J8" s="22"/>
      <c r="K8" s="22" t="s">
        <v>15</v>
      </c>
      <c r="L8" s="22" t="s">
        <v>8</v>
      </c>
      <c r="M8" s="22" t="s">
        <v>8</v>
      </c>
      <c r="N8" s="22" t="s">
        <v>8</v>
      </c>
      <c r="O8" s="22" t="s">
        <v>8</v>
      </c>
      <c r="P8" s="22" t="s">
        <v>9</v>
      </c>
      <c r="Q8" s="22" t="s">
        <v>8</v>
      </c>
      <c r="R8" s="22" t="s">
        <v>8</v>
      </c>
      <c r="S8" s="22" t="s">
        <v>8</v>
      </c>
      <c r="T8" s="22" t="s">
        <v>8</v>
      </c>
      <c r="U8" s="22"/>
      <c r="V8" s="22"/>
      <c r="W8" s="22"/>
      <c r="X8" s="23">
        <f t="shared" ref="X8:Z8" si="4">COUNTIF($B8:$V8,X$3)</f>
        <v>1</v>
      </c>
      <c r="Y8" s="24">
        <f t="shared" si="4"/>
        <v>2</v>
      </c>
      <c r="Z8" s="25">
        <f t="shared" si="4"/>
        <v>9</v>
      </c>
    </row>
    <row r="9" spans="1:26" ht="15.75" customHeight="1" x14ac:dyDescent="0.15">
      <c r="A9" s="52" t="s">
        <v>142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3">
        <f t="shared" ref="X9:Z9" si="5">COUNTIF($B9:$V9,X$3)</f>
        <v>0</v>
      </c>
      <c r="Y9" s="24">
        <f t="shared" si="5"/>
        <v>0</v>
      </c>
      <c r="Z9" s="25">
        <f t="shared" si="5"/>
        <v>0</v>
      </c>
    </row>
    <row r="10" spans="1:26" ht="15.75" customHeight="1" x14ac:dyDescent="0.15">
      <c r="A10" s="51" t="s">
        <v>143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23">
        <f t="shared" ref="X10:Z10" si="6">COUNTIF($B10:$V10,X$3)</f>
        <v>0</v>
      </c>
      <c r="Y10" s="24">
        <f t="shared" si="6"/>
        <v>0</v>
      </c>
      <c r="Z10" s="25">
        <f t="shared" si="6"/>
        <v>0</v>
      </c>
    </row>
    <row r="11" spans="1:26" ht="15.75" customHeight="1" x14ac:dyDescent="0.15">
      <c r="A11" s="52" t="s">
        <v>145</v>
      </c>
      <c r="B11" s="22" t="s">
        <v>8</v>
      </c>
      <c r="C11" s="22" t="s">
        <v>8</v>
      </c>
      <c r="D11" s="22"/>
      <c r="E11" s="22"/>
      <c r="F11" s="22" t="s">
        <v>8</v>
      </c>
      <c r="G11" s="22" t="s">
        <v>8</v>
      </c>
      <c r="H11" s="22" t="s">
        <v>9</v>
      </c>
      <c r="I11" s="22" t="s">
        <v>8</v>
      </c>
      <c r="J11" s="22" t="s">
        <v>8</v>
      </c>
      <c r="K11" s="22" t="s">
        <v>8</v>
      </c>
      <c r="L11" s="22" t="s">
        <v>9</v>
      </c>
      <c r="M11" s="22" t="s">
        <v>8</v>
      </c>
      <c r="N11" s="22" t="s">
        <v>8</v>
      </c>
      <c r="O11" s="22" t="s">
        <v>9</v>
      </c>
      <c r="P11" s="22" t="s">
        <v>8</v>
      </c>
      <c r="Q11" s="22" t="s">
        <v>8</v>
      </c>
      <c r="R11" s="22" t="s">
        <v>8</v>
      </c>
      <c r="S11" s="22" t="s">
        <v>8</v>
      </c>
      <c r="T11" s="22" t="s">
        <v>8</v>
      </c>
      <c r="U11" s="22"/>
      <c r="V11" s="22"/>
      <c r="W11" s="22"/>
      <c r="X11" s="23">
        <f t="shared" ref="X11:Z11" si="7">COUNTIF($B11:$V11,X$3)</f>
        <v>0</v>
      </c>
      <c r="Y11" s="24">
        <f t="shared" si="7"/>
        <v>3</v>
      </c>
      <c r="Z11" s="25">
        <f t="shared" si="7"/>
        <v>14</v>
      </c>
    </row>
    <row r="12" spans="1:26" ht="15.75" customHeight="1" x14ac:dyDescent="0.15">
      <c r="A12" s="51" t="s">
        <v>146</v>
      </c>
      <c r="B12" s="35" t="s">
        <v>8</v>
      </c>
      <c r="C12" s="35" t="s">
        <v>8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23">
        <f t="shared" ref="X12:Z12" si="8">COUNTIF($B12:$V12,X$3)</f>
        <v>0</v>
      </c>
      <c r="Y12" s="24">
        <f t="shared" si="8"/>
        <v>0</v>
      </c>
      <c r="Z12" s="25">
        <f t="shared" si="8"/>
        <v>2</v>
      </c>
    </row>
    <row r="13" spans="1:26" ht="15.75" customHeight="1" x14ac:dyDescent="0.15">
      <c r="A13" s="52" t="s">
        <v>299</v>
      </c>
      <c r="B13" s="27"/>
      <c r="C13" s="27"/>
      <c r="D13" s="27"/>
      <c r="E13" s="22" t="s">
        <v>8</v>
      </c>
      <c r="F13" s="22"/>
      <c r="G13" s="22"/>
      <c r="H13" s="22"/>
      <c r="I13" s="22"/>
      <c r="J13" s="22"/>
      <c r="K13" s="22" t="s">
        <v>8</v>
      </c>
      <c r="L13" s="22"/>
      <c r="M13" s="22"/>
      <c r="N13" s="22" t="s">
        <v>8</v>
      </c>
      <c r="O13" s="22"/>
      <c r="P13" s="22"/>
      <c r="Q13" s="22" t="s">
        <v>9</v>
      </c>
      <c r="R13" s="22" t="s">
        <v>8</v>
      </c>
      <c r="S13" s="22"/>
      <c r="T13" s="22" t="s">
        <v>8</v>
      </c>
      <c r="U13" s="22"/>
      <c r="V13" s="22"/>
      <c r="W13" s="22"/>
      <c r="X13" s="23">
        <f t="shared" ref="X13:Z13" si="9">COUNTIF($B13:$V13,X$3)</f>
        <v>0</v>
      </c>
      <c r="Y13" s="24">
        <f t="shared" si="9"/>
        <v>1</v>
      </c>
      <c r="Z13" s="25">
        <f t="shared" si="9"/>
        <v>5</v>
      </c>
    </row>
    <row r="14" spans="1:26" ht="15.75" customHeight="1" x14ac:dyDescent="0.15">
      <c r="A14" s="52" t="s">
        <v>300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2"/>
      <c r="Q14" s="22" t="s">
        <v>8</v>
      </c>
      <c r="R14" s="22" t="s">
        <v>8</v>
      </c>
      <c r="S14" s="22"/>
      <c r="T14" s="22"/>
      <c r="U14" s="22"/>
      <c r="V14" s="22"/>
      <c r="W14" s="22"/>
      <c r="X14" s="23">
        <f t="shared" ref="X14:Z14" si="10">COUNTIF($B14:$V14,X$3)</f>
        <v>0</v>
      </c>
      <c r="Y14" s="24">
        <f t="shared" si="10"/>
        <v>0</v>
      </c>
      <c r="Z14" s="25">
        <f t="shared" si="10"/>
        <v>2</v>
      </c>
    </row>
    <row r="15" spans="1:26" ht="15.75" customHeight="1" x14ac:dyDescent="0.15">
      <c r="A15" s="51" t="s">
        <v>301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 t="s">
        <v>8</v>
      </c>
      <c r="P15" s="35"/>
      <c r="Q15" s="35"/>
      <c r="R15" s="35"/>
      <c r="S15" s="35"/>
      <c r="T15" s="35"/>
      <c r="U15" s="35"/>
      <c r="V15" s="35"/>
      <c r="W15" s="35"/>
      <c r="X15" s="23">
        <f t="shared" ref="X15:Z15" si="11">COUNTIF($B15:$V15,X$3)</f>
        <v>0</v>
      </c>
      <c r="Y15" s="24">
        <f t="shared" si="11"/>
        <v>0</v>
      </c>
      <c r="Z15" s="25">
        <f t="shared" si="11"/>
        <v>1</v>
      </c>
    </row>
    <row r="16" spans="1:26" ht="15.75" customHeight="1" x14ac:dyDescent="0.15">
      <c r="A16" s="51" t="s">
        <v>302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23">
        <f t="shared" ref="X16:Z16" si="12">COUNTIF($B16:$V16,X$3)</f>
        <v>0</v>
      </c>
      <c r="Y16" s="24">
        <f t="shared" si="12"/>
        <v>0</v>
      </c>
      <c r="Z16" s="25">
        <f t="shared" si="12"/>
        <v>0</v>
      </c>
    </row>
    <row r="17" spans="1:26" ht="15.75" customHeight="1" x14ac:dyDescent="0.15">
      <c r="A17" s="51" t="s">
        <v>151</v>
      </c>
      <c r="B17" s="35" t="s">
        <v>8</v>
      </c>
      <c r="C17" s="35" t="s">
        <v>8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23">
        <f t="shared" ref="X17:Z17" si="13">COUNTIF($B17:$V17,X$3)</f>
        <v>0</v>
      </c>
      <c r="Y17" s="24">
        <f t="shared" si="13"/>
        <v>0</v>
      </c>
      <c r="Z17" s="25">
        <f t="shared" si="13"/>
        <v>2</v>
      </c>
    </row>
    <row r="18" spans="1:26" ht="15.75" customHeight="1" x14ac:dyDescent="0.15">
      <c r="A18" s="51" t="s">
        <v>14</v>
      </c>
      <c r="B18" s="35" t="s">
        <v>9</v>
      </c>
      <c r="C18" s="35"/>
      <c r="D18" s="35"/>
      <c r="E18" s="35" t="s">
        <v>8</v>
      </c>
      <c r="F18" s="35" t="s">
        <v>9</v>
      </c>
      <c r="G18" s="35" t="s">
        <v>9</v>
      </c>
      <c r="H18" s="35" t="s">
        <v>8</v>
      </c>
      <c r="I18" s="35"/>
      <c r="J18" s="35" t="s">
        <v>8</v>
      </c>
      <c r="K18" s="35" t="s">
        <v>8</v>
      </c>
      <c r="L18" s="35" t="s">
        <v>8</v>
      </c>
      <c r="M18" s="35" t="s">
        <v>8</v>
      </c>
      <c r="N18" s="35" t="s">
        <v>8</v>
      </c>
      <c r="O18" s="35" t="s">
        <v>8</v>
      </c>
      <c r="P18" s="35" t="s">
        <v>8</v>
      </c>
      <c r="Q18" s="35"/>
      <c r="R18" s="35"/>
      <c r="S18" s="35"/>
      <c r="T18" s="35"/>
      <c r="U18" s="35"/>
      <c r="V18" s="35"/>
      <c r="W18" s="35"/>
      <c r="X18" s="23">
        <f t="shared" ref="X18:Z18" si="14">COUNTIF($B18:$V18,X$3)</f>
        <v>0</v>
      </c>
      <c r="Y18" s="24">
        <f t="shared" si="14"/>
        <v>3</v>
      </c>
      <c r="Z18" s="25">
        <f t="shared" si="14"/>
        <v>9</v>
      </c>
    </row>
    <row r="19" spans="1:26" ht="15.75" customHeight="1" x14ac:dyDescent="0.15">
      <c r="A19" s="51" t="s">
        <v>303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 t="s">
        <v>8</v>
      </c>
      <c r="O19" s="35"/>
      <c r="P19" s="35"/>
      <c r="Q19" s="35"/>
      <c r="R19" s="35"/>
      <c r="S19" s="35"/>
      <c r="T19" s="35"/>
      <c r="U19" s="35"/>
      <c r="V19" s="35"/>
      <c r="W19" s="35"/>
      <c r="X19" s="23">
        <f t="shared" ref="X19:Z19" si="15">COUNTIF($B19:$V19,X$3)</f>
        <v>0</v>
      </c>
      <c r="Y19" s="24">
        <f t="shared" si="15"/>
        <v>0</v>
      </c>
      <c r="Z19" s="25">
        <f t="shared" si="15"/>
        <v>1</v>
      </c>
    </row>
    <row r="20" spans="1:26" ht="15.75" customHeight="1" x14ac:dyDescent="0.15">
      <c r="A20" s="51" t="s">
        <v>17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23">
        <f t="shared" ref="X20:Z20" si="16">COUNTIF($B20:$V20,X$3)</f>
        <v>0</v>
      </c>
      <c r="Y20" s="24">
        <f t="shared" si="16"/>
        <v>0</v>
      </c>
      <c r="Z20" s="25">
        <f t="shared" si="16"/>
        <v>0</v>
      </c>
    </row>
    <row r="21" spans="1:26" ht="15.75" customHeight="1" x14ac:dyDescent="0.15">
      <c r="A21" s="52" t="s">
        <v>304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22" t="s">
        <v>9</v>
      </c>
      <c r="R21" s="22"/>
      <c r="S21" s="22"/>
      <c r="T21" s="22" t="s">
        <v>15</v>
      </c>
      <c r="U21" s="22"/>
      <c r="V21" s="22"/>
      <c r="W21" s="22"/>
      <c r="X21" s="23">
        <f t="shared" ref="X21:Z21" si="17">COUNTIF($B21:$V21,X$3)</f>
        <v>1</v>
      </c>
      <c r="Y21" s="24">
        <f t="shared" si="17"/>
        <v>1</v>
      </c>
      <c r="Z21" s="25">
        <f t="shared" si="17"/>
        <v>0</v>
      </c>
    </row>
    <row r="22" spans="1:26" ht="15.75" customHeight="1" x14ac:dyDescent="0.15">
      <c r="A22" s="51" t="s">
        <v>19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23">
        <f t="shared" ref="X22:Z22" si="18">COUNTIF($B22:$V22,X$3)</f>
        <v>0</v>
      </c>
      <c r="Y22" s="24">
        <f t="shared" si="18"/>
        <v>0</v>
      </c>
      <c r="Z22" s="25">
        <f t="shared" si="18"/>
        <v>0</v>
      </c>
    </row>
    <row r="23" spans="1:26" ht="15.75" customHeight="1" x14ac:dyDescent="0.15">
      <c r="A23" s="51" t="s">
        <v>157</v>
      </c>
      <c r="B23" s="35" t="s">
        <v>8</v>
      </c>
      <c r="C23" s="35" t="s">
        <v>8</v>
      </c>
      <c r="D23" s="35"/>
      <c r="E23" s="35"/>
      <c r="F23" s="35" t="s">
        <v>8</v>
      </c>
      <c r="G23" s="35"/>
      <c r="H23" s="35" t="s">
        <v>9</v>
      </c>
      <c r="I23" s="35" t="s">
        <v>8</v>
      </c>
      <c r="J23" s="35" t="s">
        <v>9</v>
      </c>
      <c r="K23" s="35" t="s">
        <v>8</v>
      </c>
      <c r="L23" s="35" t="s">
        <v>9</v>
      </c>
      <c r="M23" s="35" t="s">
        <v>9</v>
      </c>
      <c r="N23" s="35" t="s">
        <v>9</v>
      </c>
      <c r="O23" s="35" t="s">
        <v>9</v>
      </c>
      <c r="P23" s="35"/>
      <c r="Q23" s="35"/>
      <c r="R23" s="35"/>
      <c r="S23" s="35"/>
      <c r="T23" s="35"/>
      <c r="U23" s="35"/>
      <c r="V23" s="35"/>
      <c r="W23" s="35"/>
      <c r="X23" s="23">
        <f t="shared" ref="X23:Z23" si="19">COUNTIF($B23:$V23,X$3)</f>
        <v>0</v>
      </c>
      <c r="Y23" s="24">
        <f t="shared" si="19"/>
        <v>6</v>
      </c>
      <c r="Z23" s="25">
        <f t="shared" si="19"/>
        <v>5</v>
      </c>
    </row>
    <row r="24" spans="1:26" ht="15.75" customHeight="1" x14ac:dyDescent="0.15">
      <c r="A24" s="52" t="s">
        <v>305</v>
      </c>
      <c r="B24" s="27"/>
      <c r="C24" s="22" t="s">
        <v>8</v>
      </c>
      <c r="D24" s="22"/>
      <c r="E24" s="22"/>
      <c r="F24" s="22"/>
      <c r="G24" s="22" t="s">
        <v>9</v>
      </c>
      <c r="H24" s="22" t="s">
        <v>9</v>
      </c>
      <c r="I24" s="22" t="s">
        <v>9</v>
      </c>
      <c r="J24" s="22" t="s">
        <v>8</v>
      </c>
      <c r="K24" s="22" t="s">
        <v>8</v>
      </c>
      <c r="L24" s="22" t="s">
        <v>15</v>
      </c>
      <c r="M24" s="22" t="s">
        <v>8</v>
      </c>
      <c r="N24" s="22" t="s">
        <v>8</v>
      </c>
      <c r="O24" s="22" t="s">
        <v>9</v>
      </c>
      <c r="P24" s="22"/>
      <c r="Q24" s="22" t="s">
        <v>9</v>
      </c>
      <c r="R24" s="22" t="s">
        <v>9</v>
      </c>
      <c r="S24" s="22"/>
      <c r="T24" s="22"/>
      <c r="U24" s="22"/>
      <c r="V24" s="22"/>
      <c r="W24" s="22"/>
      <c r="X24" s="23">
        <f t="shared" ref="X24:Z24" si="20">COUNTIF($B24:$V24,X$3)</f>
        <v>1</v>
      </c>
      <c r="Y24" s="24">
        <f t="shared" si="20"/>
        <v>6</v>
      </c>
      <c r="Z24" s="25">
        <f t="shared" si="20"/>
        <v>5</v>
      </c>
    </row>
    <row r="25" spans="1:26" ht="15.75" customHeight="1" x14ac:dyDescent="0.15">
      <c r="A25" s="52" t="s">
        <v>306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2" t="s">
        <v>8</v>
      </c>
      <c r="N25" s="22" t="s">
        <v>8</v>
      </c>
      <c r="O25" s="22"/>
      <c r="P25" s="22"/>
      <c r="Q25" s="22"/>
      <c r="R25" s="22"/>
      <c r="S25" s="22"/>
      <c r="T25" s="22"/>
      <c r="U25" s="22"/>
      <c r="V25" s="22"/>
      <c r="W25" s="22"/>
      <c r="X25" s="23">
        <f t="shared" ref="X25:Z25" si="21">COUNTIF($B25:$V25,X$3)</f>
        <v>0</v>
      </c>
      <c r="Y25" s="24">
        <f t="shared" si="21"/>
        <v>0</v>
      </c>
      <c r="Z25" s="25">
        <f t="shared" si="21"/>
        <v>2</v>
      </c>
    </row>
    <row r="26" spans="1:26" ht="15.75" customHeight="1" x14ac:dyDescent="0.15">
      <c r="A26" s="52" t="s">
        <v>307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2" t="s">
        <v>8</v>
      </c>
      <c r="N26" s="22" t="s">
        <v>8</v>
      </c>
      <c r="O26" s="22" t="s">
        <v>9</v>
      </c>
      <c r="P26" s="22" t="s">
        <v>8</v>
      </c>
      <c r="Q26" s="22" t="s">
        <v>8</v>
      </c>
      <c r="R26" s="22" t="s">
        <v>8</v>
      </c>
      <c r="S26" s="22" t="s">
        <v>8</v>
      </c>
      <c r="T26" s="22" t="s">
        <v>8</v>
      </c>
      <c r="U26" s="22"/>
      <c r="V26" s="22"/>
      <c r="W26" s="22"/>
      <c r="X26" s="23">
        <f t="shared" ref="X26:Z26" si="22">COUNTIF($B26:$V26,X$3)</f>
        <v>0</v>
      </c>
      <c r="Y26" s="24">
        <f t="shared" si="22"/>
        <v>1</v>
      </c>
      <c r="Z26" s="25">
        <f t="shared" si="22"/>
        <v>7</v>
      </c>
    </row>
    <row r="27" spans="1:26" ht="15.75" customHeight="1" x14ac:dyDescent="0.15">
      <c r="A27" s="52" t="s">
        <v>22</v>
      </c>
      <c r="B27" s="22" t="s">
        <v>9</v>
      </c>
      <c r="C27" s="22" t="s">
        <v>8</v>
      </c>
      <c r="D27" s="22"/>
      <c r="E27" s="22"/>
      <c r="F27" s="22" t="s">
        <v>15</v>
      </c>
      <c r="G27" s="22" t="s">
        <v>9</v>
      </c>
      <c r="H27" s="22" t="s">
        <v>8</v>
      </c>
      <c r="I27" s="22" t="s">
        <v>8</v>
      </c>
      <c r="J27" s="22" t="s">
        <v>8</v>
      </c>
      <c r="K27" s="22" t="s">
        <v>8</v>
      </c>
      <c r="L27" s="22"/>
      <c r="M27" s="22"/>
      <c r="N27" s="22"/>
      <c r="O27" s="22" t="s">
        <v>8</v>
      </c>
      <c r="P27" s="22" t="s">
        <v>8</v>
      </c>
      <c r="Q27" s="22" t="s">
        <v>9</v>
      </c>
      <c r="R27" s="22" t="s">
        <v>9</v>
      </c>
      <c r="S27" s="22"/>
      <c r="T27" s="22" t="s">
        <v>8</v>
      </c>
      <c r="U27" s="22"/>
      <c r="V27" s="22"/>
      <c r="W27" s="22"/>
      <c r="X27" s="23">
        <f t="shared" ref="X27:Z27" si="23">COUNTIF($B27:$V27,X$3)</f>
        <v>1</v>
      </c>
      <c r="Y27" s="24">
        <f t="shared" si="23"/>
        <v>4</v>
      </c>
      <c r="Z27" s="25">
        <f t="shared" si="23"/>
        <v>8</v>
      </c>
    </row>
    <row r="28" spans="1:26" ht="15.75" customHeight="1" x14ac:dyDescent="0.15">
      <c r="A28" s="52" t="s">
        <v>308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2" t="s">
        <v>9</v>
      </c>
      <c r="S28" s="22" t="s">
        <v>8</v>
      </c>
      <c r="T28" s="22" t="s">
        <v>8</v>
      </c>
      <c r="U28" s="22"/>
      <c r="V28" s="22"/>
      <c r="W28" s="22"/>
      <c r="X28" s="23">
        <f t="shared" ref="X28:Z28" si="24">COUNTIF($B28:$V28,X$3)</f>
        <v>0</v>
      </c>
      <c r="Y28" s="24">
        <f t="shared" si="24"/>
        <v>1</v>
      </c>
      <c r="Z28" s="25">
        <f t="shared" si="24"/>
        <v>2</v>
      </c>
    </row>
    <row r="29" spans="1:26" ht="15.75" customHeight="1" x14ac:dyDescent="0.15">
      <c r="A29" s="52" t="s">
        <v>309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2" t="s">
        <v>8</v>
      </c>
      <c r="U29" s="22"/>
      <c r="V29" s="22"/>
      <c r="W29" s="22"/>
      <c r="X29" s="23">
        <f t="shared" ref="X29:Z29" si="25">COUNTIF($B29:$V29,X$3)</f>
        <v>0</v>
      </c>
      <c r="Y29" s="24">
        <f t="shared" si="25"/>
        <v>0</v>
      </c>
      <c r="Z29" s="25">
        <f t="shared" si="25"/>
        <v>1</v>
      </c>
    </row>
    <row r="30" spans="1:26" ht="15.75" customHeight="1" x14ac:dyDescent="0.15">
      <c r="A30" s="51" t="s">
        <v>26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23">
        <f t="shared" ref="X30:Z30" si="26">COUNTIF($B30:$V30,X$3)</f>
        <v>0</v>
      </c>
      <c r="Y30" s="24">
        <f t="shared" si="26"/>
        <v>0</v>
      </c>
      <c r="Z30" s="25">
        <f t="shared" si="26"/>
        <v>0</v>
      </c>
    </row>
    <row r="31" spans="1:26" ht="15.75" customHeight="1" x14ac:dyDescent="0.15">
      <c r="A31" s="52" t="s">
        <v>310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2"/>
      <c r="R31" s="22"/>
      <c r="S31" s="22"/>
      <c r="T31" s="22"/>
      <c r="U31" s="22"/>
      <c r="V31" s="22"/>
      <c r="W31" s="22"/>
      <c r="X31" s="23">
        <f t="shared" ref="X31:Z31" si="27">COUNTIF($B31:$V31,X$3)</f>
        <v>0</v>
      </c>
      <c r="Y31" s="24">
        <f t="shared" si="27"/>
        <v>0</v>
      </c>
      <c r="Z31" s="25">
        <f t="shared" si="27"/>
        <v>0</v>
      </c>
    </row>
    <row r="32" spans="1:26" ht="15.75" customHeight="1" x14ac:dyDescent="0.15">
      <c r="A32" s="52" t="s">
        <v>27</v>
      </c>
      <c r="B32" s="22"/>
      <c r="C32" s="22" t="s">
        <v>9</v>
      </c>
      <c r="D32" s="22"/>
      <c r="E32" s="22"/>
      <c r="F32" s="22" t="s">
        <v>8</v>
      </c>
      <c r="G32" s="22" t="s">
        <v>8</v>
      </c>
      <c r="H32" s="22" t="s">
        <v>15</v>
      </c>
      <c r="I32" s="22" t="s">
        <v>8</v>
      </c>
      <c r="J32" s="22" t="s">
        <v>8</v>
      </c>
      <c r="K32" s="22"/>
      <c r="L32" s="22" t="s">
        <v>9</v>
      </c>
      <c r="M32" s="22" t="s">
        <v>8</v>
      </c>
      <c r="N32" s="22" t="s">
        <v>8</v>
      </c>
      <c r="O32" s="22" t="s">
        <v>8</v>
      </c>
      <c r="P32" s="22" t="s">
        <v>8</v>
      </c>
      <c r="Q32" s="22" t="s">
        <v>8</v>
      </c>
      <c r="R32" s="22" t="s">
        <v>8</v>
      </c>
      <c r="S32" s="22"/>
      <c r="T32" s="22" t="s">
        <v>8</v>
      </c>
      <c r="U32" s="22"/>
      <c r="V32" s="22"/>
      <c r="W32" s="22"/>
      <c r="X32" s="23">
        <f t="shared" ref="X32:Z32" si="28">COUNTIF($B32:$V32,X$3)</f>
        <v>1</v>
      </c>
      <c r="Y32" s="24">
        <f t="shared" si="28"/>
        <v>2</v>
      </c>
      <c r="Z32" s="25">
        <f t="shared" si="28"/>
        <v>11</v>
      </c>
    </row>
    <row r="33" spans="1:26" ht="15.75" customHeight="1" x14ac:dyDescent="0.15">
      <c r="A33" s="51" t="s">
        <v>161</v>
      </c>
      <c r="B33" s="35"/>
      <c r="C33" s="35" t="s">
        <v>9</v>
      </c>
      <c r="D33" s="35"/>
      <c r="E33" s="35"/>
      <c r="F33" s="35"/>
      <c r="G33" s="35"/>
      <c r="H33" s="35" t="s">
        <v>8</v>
      </c>
      <c r="I33" s="35"/>
      <c r="J33" s="35"/>
      <c r="K33" s="35"/>
      <c r="L33" s="35" t="s">
        <v>9</v>
      </c>
      <c r="M33" s="35"/>
      <c r="N33" s="35" t="s">
        <v>8</v>
      </c>
      <c r="O33" s="35" t="s">
        <v>8</v>
      </c>
      <c r="P33" s="35"/>
      <c r="Q33" s="35"/>
      <c r="R33" s="35"/>
      <c r="S33" s="35"/>
      <c r="T33" s="35"/>
      <c r="U33" s="35"/>
      <c r="V33" s="35"/>
      <c r="W33" s="35"/>
      <c r="X33" s="23">
        <f t="shared" ref="X33:Z33" si="29">COUNTIF($B33:$V33,X$3)</f>
        <v>0</v>
      </c>
      <c r="Y33" s="24">
        <f t="shared" si="29"/>
        <v>2</v>
      </c>
      <c r="Z33" s="25">
        <f t="shared" si="29"/>
        <v>3</v>
      </c>
    </row>
    <row r="34" spans="1:26" ht="15.75" customHeight="1" x14ac:dyDescent="0.15">
      <c r="A34" s="51" t="s">
        <v>162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23">
        <f t="shared" ref="X34:Z34" si="30">COUNTIF($B34:$V34,X$3)</f>
        <v>0</v>
      </c>
      <c r="Y34" s="24">
        <f t="shared" si="30"/>
        <v>0</v>
      </c>
      <c r="Z34" s="25">
        <f t="shared" si="30"/>
        <v>0</v>
      </c>
    </row>
    <row r="35" spans="1:26" ht="15.75" customHeight="1" x14ac:dyDescent="0.15">
      <c r="A35" s="52" t="s">
        <v>311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2" t="s">
        <v>8</v>
      </c>
      <c r="T35" s="22" t="s">
        <v>8</v>
      </c>
      <c r="U35" s="22"/>
      <c r="V35" s="22"/>
      <c r="W35" s="22"/>
      <c r="X35" s="23">
        <f t="shared" ref="X35:Z35" si="31">COUNTIF($B35:$V35,X$3)</f>
        <v>0</v>
      </c>
      <c r="Y35" s="24">
        <f t="shared" si="31"/>
        <v>0</v>
      </c>
      <c r="Z35" s="25">
        <f t="shared" si="31"/>
        <v>2</v>
      </c>
    </row>
    <row r="36" spans="1:26" ht="15.75" customHeight="1" x14ac:dyDescent="0.15">
      <c r="A36" s="54" t="s">
        <v>165</v>
      </c>
      <c r="B36" s="39" t="s">
        <v>8</v>
      </c>
      <c r="C36" s="39" t="s">
        <v>8</v>
      </c>
      <c r="D36" s="39"/>
      <c r="E36" s="39" t="s">
        <v>9</v>
      </c>
      <c r="F36" s="39"/>
      <c r="G36" s="39" t="s">
        <v>9</v>
      </c>
      <c r="H36" s="39" t="s">
        <v>8</v>
      </c>
      <c r="I36" s="39" t="s">
        <v>9</v>
      </c>
      <c r="J36" s="39"/>
      <c r="K36" s="39" t="s">
        <v>8</v>
      </c>
      <c r="L36" s="39" t="s">
        <v>8</v>
      </c>
      <c r="M36" s="39" t="s">
        <v>8</v>
      </c>
      <c r="N36" s="39" t="s">
        <v>8</v>
      </c>
      <c r="O36" s="39" t="s">
        <v>8</v>
      </c>
      <c r="P36" s="39" t="s">
        <v>8</v>
      </c>
      <c r="Q36" s="39"/>
      <c r="R36" s="39"/>
      <c r="S36" s="39"/>
      <c r="T36" s="39"/>
      <c r="U36" s="39"/>
      <c r="V36" s="39"/>
      <c r="W36" s="39"/>
      <c r="X36" s="23">
        <f t="shared" ref="X36:Z36" si="32">COUNTIF($B36:$V36,X$3)</f>
        <v>0</v>
      </c>
      <c r="Y36" s="24">
        <f t="shared" si="32"/>
        <v>3</v>
      </c>
      <c r="Z36" s="25">
        <f t="shared" si="32"/>
        <v>9</v>
      </c>
    </row>
    <row r="37" spans="1:26" ht="15.75" customHeight="1" x14ac:dyDescent="0.15">
      <c r="A37" s="51" t="s">
        <v>30</v>
      </c>
      <c r="B37" s="35"/>
      <c r="C37" s="35"/>
      <c r="D37" s="35"/>
      <c r="E37" s="35" t="s">
        <v>9</v>
      </c>
      <c r="F37" s="35" t="s">
        <v>9</v>
      </c>
      <c r="G37" s="35" t="s">
        <v>9</v>
      </c>
      <c r="H37" s="35" t="s">
        <v>15</v>
      </c>
      <c r="I37" s="35" t="s">
        <v>9</v>
      </c>
      <c r="J37" s="35" t="s">
        <v>8</v>
      </c>
      <c r="K37" s="35" t="s">
        <v>8</v>
      </c>
      <c r="L37" s="35" t="s">
        <v>9</v>
      </c>
      <c r="M37" s="35"/>
      <c r="N37" s="35" t="s">
        <v>9</v>
      </c>
      <c r="O37" s="35" t="s">
        <v>9</v>
      </c>
      <c r="P37" s="35" t="s">
        <v>9</v>
      </c>
      <c r="Q37" s="35"/>
      <c r="R37" s="35"/>
      <c r="S37" s="35"/>
      <c r="T37" s="35"/>
      <c r="U37" s="35"/>
      <c r="V37" s="35"/>
      <c r="W37" s="35"/>
      <c r="X37" s="23">
        <f t="shared" ref="X37:Z37" si="33">COUNTIF($B37:$V37,X$3)</f>
        <v>1</v>
      </c>
      <c r="Y37" s="24">
        <f t="shared" si="33"/>
        <v>8</v>
      </c>
      <c r="Z37" s="25">
        <f t="shared" si="33"/>
        <v>2</v>
      </c>
    </row>
    <row r="38" spans="1:26" ht="15.75" customHeight="1" x14ac:dyDescent="0.15">
      <c r="A38" s="51" t="s">
        <v>312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 t="s">
        <v>8</v>
      </c>
      <c r="P38" s="35" t="s">
        <v>8</v>
      </c>
      <c r="Q38" s="35"/>
      <c r="R38" s="35"/>
      <c r="S38" s="35"/>
      <c r="T38" s="35"/>
      <c r="U38" s="35"/>
      <c r="V38" s="35"/>
      <c r="W38" s="35"/>
      <c r="X38" s="23">
        <f t="shared" ref="X38:Z38" si="34">COUNTIF($B38:$V38,X$3)</f>
        <v>0</v>
      </c>
      <c r="Y38" s="24">
        <f t="shared" si="34"/>
        <v>0</v>
      </c>
      <c r="Z38" s="25">
        <f t="shared" si="34"/>
        <v>2</v>
      </c>
    </row>
    <row r="39" spans="1:26" ht="15.75" customHeight="1" x14ac:dyDescent="0.15">
      <c r="A39" s="51" t="s">
        <v>313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23">
        <f t="shared" ref="X39:Z39" si="35">COUNTIF($B39:$V39,X$3)</f>
        <v>0</v>
      </c>
      <c r="Y39" s="24">
        <f t="shared" si="35"/>
        <v>0</v>
      </c>
      <c r="Z39" s="25">
        <f t="shared" si="35"/>
        <v>0</v>
      </c>
    </row>
    <row r="40" spans="1:26" ht="15.75" customHeight="1" x14ac:dyDescent="0.15">
      <c r="A40" s="52" t="s">
        <v>314</v>
      </c>
      <c r="B40" s="27"/>
      <c r="C40" s="27"/>
      <c r="D40" s="27"/>
      <c r="E40" s="27"/>
      <c r="F40" s="27"/>
      <c r="G40" s="27"/>
      <c r="H40" s="22" t="s">
        <v>8</v>
      </c>
      <c r="I40" s="22" t="s">
        <v>8</v>
      </c>
      <c r="J40" s="22" t="s">
        <v>8</v>
      </c>
      <c r="K40" s="22"/>
      <c r="L40" s="22" t="s">
        <v>8</v>
      </c>
      <c r="M40" s="22" t="s">
        <v>8</v>
      </c>
      <c r="N40" s="22" t="s">
        <v>8</v>
      </c>
      <c r="O40" s="22" t="s">
        <v>8</v>
      </c>
      <c r="P40" s="22" t="s">
        <v>8</v>
      </c>
      <c r="Q40" s="22" t="s">
        <v>8</v>
      </c>
      <c r="R40" s="22" t="s">
        <v>8</v>
      </c>
      <c r="S40" s="22" t="s">
        <v>8</v>
      </c>
      <c r="T40" s="22"/>
      <c r="U40" s="22"/>
      <c r="V40" s="22"/>
      <c r="W40" s="22"/>
      <c r="X40" s="23">
        <f t="shared" ref="X40:Z40" si="36">COUNTIF($B40:$V40,X$3)</f>
        <v>0</v>
      </c>
      <c r="Y40" s="24">
        <f t="shared" si="36"/>
        <v>0</v>
      </c>
      <c r="Z40" s="25">
        <f t="shared" si="36"/>
        <v>11</v>
      </c>
    </row>
    <row r="41" spans="1:26" ht="15.75" customHeight="1" x14ac:dyDescent="0.15">
      <c r="A41" s="52" t="s">
        <v>315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2"/>
      <c r="R41" s="22" t="s">
        <v>8</v>
      </c>
      <c r="S41" s="22" t="s">
        <v>8</v>
      </c>
      <c r="T41" s="22" t="s">
        <v>8</v>
      </c>
      <c r="U41" s="22"/>
      <c r="V41" s="22"/>
      <c r="W41" s="22"/>
      <c r="X41" s="23">
        <f t="shared" ref="X41:Z41" si="37">COUNTIF($B41:$V41,X$3)</f>
        <v>0</v>
      </c>
      <c r="Y41" s="24">
        <f t="shared" si="37"/>
        <v>0</v>
      </c>
      <c r="Z41" s="25">
        <f t="shared" si="37"/>
        <v>3</v>
      </c>
    </row>
    <row r="42" spans="1:26" ht="15.75" customHeight="1" x14ac:dyDescent="0.15">
      <c r="A42" s="51" t="s">
        <v>316</v>
      </c>
      <c r="B42" s="35"/>
      <c r="C42" s="35"/>
      <c r="D42" s="35"/>
      <c r="E42" s="35"/>
      <c r="F42" s="35"/>
      <c r="G42" s="35"/>
      <c r="H42" s="35"/>
      <c r="I42" s="35"/>
      <c r="J42" s="35"/>
      <c r="K42" s="35" t="s">
        <v>8</v>
      </c>
      <c r="L42" s="35" t="s">
        <v>15</v>
      </c>
      <c r="M42" s="35" t="s">
        <v>8</v>
      </c>
      <c r="N42" s="35" t="s">
        <v>8</v>
      </c>
      <c r="O42" s="35" t="s">
        <v>8</v>
      </c>
      <c r="P42" s="35" t="s">
        <v>9</v>
      </c>
      <c r="Q42" s="35"/>
      <c r="R42" s="35"/>
      <c r="S42" s="35"/>
      <c r="T42" s="35"/>
      <c r="U42" s="35"/>
      <c r="V42" s="35"/>
      <c r="W42" s="35"/>
      <c r="X42" s="23">
        <f t="shared" ref="X42:Z42" si="38">COUNTIF($B42:$V42,X$3)</f>
        <v>1</v>
      </c>
      <c r="Y42" s="24">
        <f t="shared" si="38"/>
        <v>1</v>
      </c>
      <c r="Z42" s="25">
        <f t="shared" si="38"/>
        <v>4</v>
      </c>
    </row>
    <row r="43" spans="1:26" ht="15.75" customHeight="1" x14ac:dyDescent="0.15">
      <c r="A43" s="51" t="s">
        <v>317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 t="s">
        <v>8</v>
      </c>
      <c r="U43" s="35"/>
      <c r="V43" s="35"/>
      <c r="W43" s="35"/>
      <c r="X43" s="23">
        <f t="shared" ref="X43:Z43" si="39">COUNTIF($B43:$V43,X$3)</f>
        <v>0</v>
      </c>
      <c r="Y43" s="24">
        <f t="shared" si="39"/>
        <v>0</v>
      </c>
      <c r="Z43" s="25">
        <f t="shared" si="39"/>
        <v>1</v>
      </c>
    </row>
    <row r="44" spans="1:26" ht="15.75" customHeight="1" x14ac:dyDescent="0.15">
      <c r="A44" s="52" t="s">
        <v>318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2"/>
      <c r="T44" s="22"/>
      <c r="U44" s="22"/>
      <c r="V44" s="22"/>
      <c r="W44" s="22"/>
      <c r="X44" s="23">
        <f t="shared" ref="X44:Z44" si="40">COUNTIF($B44:$V44,X$3)</f>
        <v>0</v>
      </c>
      <c r="Y44" s="24">
        <f t="shared" si="40"/>
        <v>0</v>
      </c>
      <c r="Z44" s="25">
        <f t="shared" si="40"/>
        <v>0</v>
      </c>
    </row>
    <row r="45" spans="1:26" ht="15.75" customHeight="1" x14ac:dyDescent="0.15">
      <c r="A45" s="51" t="s">
        <v>167</v>
      </c>
      <c r="B45" s="35" t="s">
        <v>15</v>
      </c>
      <c r="C45" s="35" t="s">
        <v>8</v>
      </c>
      <c r="D45" s="35"/>
      <c r="E45" s="35" t="s">
        <v>9</v>
      </c>
      <c r="F45" s="35" t="s">
        <v>9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23">
        <f t="shared" ref="X45:Z45" si="41">COUNTIF($B45:$V45,X$3)</f>
        <v>1</v>
      </c>
      <c r="Y45" s="24">
        <f t="shared" si="41"/>
        <v>2</v>
      </c>
      <c r="Z45" s="25">
        <f t="shared" si="41"/>
        <v>1</v>
      </c>
    </row>
    <row r="46" spans="1:26" ht="15.75" customHeight="1" x14ac:dyDescent="0.15">
      <c r="A46" s="51" t="s">
        <v>319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 t="s">
        <v>8</v>
      </c>
      <c r="R46" s="35"/>
      <c r="S46" s="35"/>
      <c r="T46" s="35"/>
      <c r="U46" s="35"/>
      <c r="V46" s="35"/>
      <c r="W46" s="35"/>
      <c r="X46" s="23">
        <f t="shared" ref="X46:Z46" si="42">COUNTIF($B46:$V46,X$3)</f>
        <v>0</v>
      </c>
      <c r="Y46" s="24">
        <f t="shared" si="42"/>
        <v>0</v>
      </c>
      <c r="Z46" s="25">
        <f t="shared" si="42"/>
        <v>1</v>
      </c>
    </row>
    <row r="47" spans="1:26" ht="15.75" customHeight="1" x14ac:dyDescent="0.15">
      <c r="A47" s="51" t="s">
        <v>168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23">
        <f t="shared" ref="X47:Z47" si="43">COUNTIF($B47:$V47,X$3)</f>
        <v>0</v>
      </c>
      <c r="Y47" s="24">
        <f t="shared" si="43"/>
        <v>0</v>
      </c>
      <c r="Z47" s="25">
        <f t="shared" si="43"/>
        <v>0</v>
      </c>
    </row>
    <row r="48" spans="1:26" ht="15.75" customHeight="1" x14ac:dyDescent="0.15">
      <c r="A48" s="51" t="s">
        <v>320</v>
      </c>
      <c r="B48" s="35"/>
      <c r="C48" s="35" t="s">
        <v>8</v>
      </c>
      <c r="D48" s="35"/>
      <c r="E48" s="35" t="s">
        <v>9</v>
      </c>
      <c r="F48" s="35" t="s">
        <v>8</v>
      </c>
      <c r="G48" s="35" t="s">
        <v>9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23">
        <f t="shared" ref="X48:Z48" si="44">COUNTIF($B48:$V48,X$3)</f>
        <v>0</v>
      </c>
      <c r="Y48" s="24">
        <f t="shared" si="44"/>
        <v>2</v>
      </c>
      <c r="Z48" s="25">
        <f t="shared" si="44"/>
        <v>2</v>
      </c>
    </row>
    <row r="49" spans="1:26" ht="15.75" customHeight="1" x14ac:dyDescent="0.15">
      <c r="A49" s="51" t="s">
        <v>321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 t="s">
        <v>8</v>
      </c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23">
        <f t="shared" ref="X49:Z49" si="45">COUNTIF($B49:$V49,X$3)</f>
        <v>0</v>
      </c>
      <c r="Y49" s="24">
        <f t="shared" si="45"/>
        <v>0</v>
      </c>
      <c r="Z49" s="25">
        <f t="shared" si="45"/>
        <v>1</v>
      </c>
    </row>
    <row r="50" spans="1:26" ht="15.75" customHeight="1" x14ac:dyDescent="0.15">
      <c r="A50" s="52" t="s">
        <v>169</v>
      </c>
      <c r="B50" s="47" t="s">
        <v>8</v>
      </c>
      <c r="C50" s="22" t="s">
        <v>9</v>
      </c>
      <c r="D50" s="22"/>
      <c r="E50" s="22"/>
      <c r="F50" s="22"/>
      <c r="G50" s="22" t="s">
        <v>8</v>
      </c>
      <c r="H50" s="22"/>
      <c r="I50" s="22" t="s">
        <v>8</v>
      </c>
      <c r="J50" s="22" t="s">
        <v>9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3">
        <f t="shared" ref="X50:Z50" si="46">COUNTIF($B50:$V50,X$3)</f>
        <v>0</v>
      </c>
      <c r="Y50" s="24">
        <f t="shared" si="46"/>
        <v>2</v>
      </c>
      <c r="Z50" s="25">
        <f t="shared" si="46"/>
        <v>3</v>
      </c>
    </row>
    <row r="51" spans="1:26" ht="15.75" customHeight="1" x14ac:dyDescent="0.15">
      <c r="A51" s="51" t="s">
        <v>170</v>
      </c>
      <c r="B51" s="35" t="s">
        <v>8</v>
      </c>
      <c r="C51" s="35"/>
      <c r="D51" s="35"/>
      <c r="E51" s="35"/>
      <c r="F51" s="35" t="s">
        <v>8</v>
      </c>
      <c r="G51" s="35" t="s">
        <v>8</v>
      </c>
      <c r="H51" s="35" t="s">
        <v>15</v>
      </c>
      <c r="I51" s="35" t="s">
        <v>9</v>
      </c>
      <c r="J51" s="35"/>
      <c r="K51" s="35" t="s">
        <v>8</v>
      </c>
      <c r="L51" s="35" t="s">
        <v>15</v>
      </c>
      <c r="M51" s="35" t="s">
        <v>8</v>
      </c>
      <c r="N51" s="35" t="s">
        <v>8</v>
      </c>
      <c r="O51" s="35"/>
      <c r="P51" s="35" t="s">
        <v>8</v>
      </c>
      <c r="Q51" s="35"/>
      <c r="R51" s="35"/>
      <c r="S51" s="35"/>
      <c r="T51" s="35"/>
      <c r="U51" s="35"/>
      <c r="V51" s="35"/>
      <c r="W51" s="35"/>
      <c r="X51" s="23">
        <f t="shared" ref="X51:Z51" si="47">COUNTIF($B51:$V51,X$3)</f>
        <v>2</v>
      </c>
      <c r="Y51" s="24">
        <f t="shared" si="47"/>
        <v>1</v>
      </c>
      <c r="Z51" s="25">
        <f t="shared" si="47"/>
        <v>7</v>
      </c>
    </row>
    <row r="52" spans="1:26" ht="15.75" customHeight="1" x14ac:dyDescent="0.15">
      <c r="A52" s="51" t="s">
        <v>322</v>
      </c>
      <c r="B52" s="35"/>
      <c r="C52" s="35"/>
      <c r="D52" s="35"/>
      <c r="E52" s="35"/>
      <c r="F52" s="35" t="s">
        <v>8</v>
      </c>
      <c r="G52" s="35" t="s">
        <v>9</v>
      </c>
      <c r="H52" s="35" t="s">
        <v>9</v>
      </c>
      <c r="I52" s="35" t="s">
        <v>8</v>
      </c>
      <c r="J52" s="35"/>
      <c r="K52" s="35" t="s">
        <v>8</v>
      </c>
      <c r="L52" s="35" t="s">
        <v>8</v>
      </c>
      <c r="M52" s="35" t="s">
        <v>8</v>
      </c>
      <c r="N52" s="35" t="s">
        <v>8</v>
      </c>
      <c r="O52" s="35" t="s">
        <v>8</v>
      </c>
      <c r="P52" s="35"/>
      <c r="Q52" s="35"/>
      <c r="R52" s="35"/>
      <c r="S52" s="35"/>
      <c r="T52" s="35"/>
      <c r="U52" s="35"/>
      <c r="V52" s="35"/>
      <c r="W52" s="35"/>
      <c r="X52" s="23">
        <f t="shared" ref="X52:Z52" si="48">COUNTIF($B52:$V52,X$3)</f>
        <v>0</v>
      </c>
      <c r="Y52" s="24">
        <f t="shared" si="48"/>
        <v>2</v>
      </c>
      <c r="Z52" s="25">
        <f t="shared" si="48"/>
        <v>7</v>
      </c>
    </row>
    <row r="53" spans="1:26" ht="15.75" customHeight="1" x14ac:dyDescent="0.15">
      <c r="A53" s="51" t="s">
        <v>323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 t="s">
        <v>8</v>
      </c>
      <c r="Q53" s="35"/>
      <c r="R53" s="35"/>
      <c r="S53" s="35"/>
      <c r="T53" s="35"/>
      <c r="U53" s="35"/>
      <c r="V53" s="35"/>
      <c r="W53" s="35"/>
      <c r="X53" s="23">
        <f t="shared" ref="X53:Z53" si="49">COUNTIF($B53:$V53,X$3)</f>
        <v>0</v>
      </c>
      <c r="Y53" s="24">
        <f t="shared" si="49"/>
        <v>0</v>
      </c>
      <c r="Z53" s="25">
        <f t="shared" si="49"/>
        <v>1</v>
      </c>
    </row>
    <row r="54" spans="1:26" ht="15.75" customHeight="1" x14ac:dyDescent="0.15">
      <c r="A54" s="54" t="s">
        <v>174</v>
      </c>
      <c r="B54" s="39" t="s">
        <v>9</v>
      </c>
      <c r="C54" s="39"/>
      <c r="D54" s="39"/>
      <c r="E54" s="39"/>
      <c r="F54" s="39"/>
      <c r="G54" s="39" t="s">
        <v>8</v>
      </c>
      <c r="H54" s="39" t="s">
        <v>15</v>
      </c>
      <c r="I54" s="39" t="s">
        <v>9</v>
      </c>
      <c r="J54" s="39" t="s">
        <v>8</v>
      </c>
      <c r="K54" s="39" t="s">
        <v>9</v>
      </c>
      <c r="L54" s="39" t="s">
        <v>9</v>
      </c>
      <c r="M54" s="39" t="s">
        <v>9</v>
      </c>
      <c r="N54" s="39" t="s">
        <v>9</v>
      </c>
      <c r="O54" s="39" t="s">
        <v>8</v>
      </c>
      <c r="P54" s="39" t="s">
        <v>8</v>
      </c>
      <c r="Q54" s="39"/>
      <c r="R54" s="39"/>
      <c r="S54" s="39"/>
      <c r="T54" s="39"/>
      <c r="U54" s="39"/>
      <c r="V54" s="39"/>
      <c r="W54" s="39"/>
      <c r="X54" s="23">
        <f t="shared" ref="X54:Z54" si="50">COUNTIF($B54:$V54,X$3)</f>
        <v>1</v>
      </c>
      <c r="Y54" s="24">
        <f t="shared" si="50"/>
        <v>6</v>
      </c>
      <c r="Z54" s="25">
        <f t="shared" si="50"/>
        <v>4</v>
      </c>
    </row>
    <row r="55" spans="1:26" ht="15.75" customHeight="1" x14ac:dyDescent="0.15">
      <c r="A55" s="52" t="s">
        <v>175</v>
      </c>
      <c r="B55" s="22"/>
      <c r="C55" s="22" t="s">
        <v>15</v>
      </c>
      <c r="D55" s="22"/>
      <c r="E55" s="22"/>
      <c r="F55" s="22" t="s">
        <v>8</v>
      </c>
      <c r="G55" s="22" t="s">
        <v>9</v>
      </c>
      <c r="H55" s="22"/>
      <c r="I55" s="22"/>
      <c r="J55" s="22"/>
      <c r="K55" s="22" t="s">
        <v>8</v>
      </c>
      <c r="L55" s="22"/>
      <c r="M55" s="22" t="s">
        <v>8</v>
      </c>
      <c r="N55" s="22" t="s">
        <v>8</v>
      </c>
      <c r="O55" s="22" t="s">
        <v>8</v>
      </c>
      <c r="P55" s="22" t="s">
        <v>8</v>
      </c>
      <c r="Q55" s="22"/>
      <c r="R55" s="22"/>
      <c r="S55" s="22" t="s">
        <v>8</v>
      </c>
      <c r="T55" s="22" t="s">
        <v>8</v>
      </c>
      <c r="U55" s="22"/>
      <c r="V55" s="22"/>
      <c r="W55" s="22"/>
      <c r="X55" s="23">
        <f t="shared" ref="X55:Z55" si="51">COUNTIF($B55:$V55,X$3)</f>
        <v>1</v>
      </c>
      <c r="Y55" s="24">
        <f t="shared" si="51"/>
        <v>1</v>
      </c>
      <c r="Z55" s="25">
        <f t="shared" si="51"/>
        <v>8</v>
      </c>
    </row>
    <row r="56" spans="1:26" ht="15.75" customHeight="1" x14ac:dyDescent="0.15">
      <c r="A56" s="51" t="s">
        <v>324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 t="s">
        <v>8</v>
      </c>
      <c r="Q56" s="35"/>
      <c r="R56" s="35"/>
      <c r="S56" s="35"/>
      <c r="T56" s="35"/>
      <c r="U56" s="35"/>
      <c r="V56" s="35"/>
      <c r="W56" s="35"/>
      <c r="X56" s="23">
        <f t="shared" ref="X56:Z56" si="52">COUNTIF($B56:$V56,X$3)</f>
        <v>0</v>
      </c>
      <c r="Y56" s="24">
        <f t="shared" si="52"/>
        <v>0</v>
      </c>
      <c r="Z56" s="25">
        <f t="shared" si="52"/>
        <v>1</v>
      </c>
    </row>
    <row r="57" spans="1:26" ht="15.75" customHeight="1" x14ac:dyDescent="0.15">
      <c r="A57" s="52" t="s">
        <v>325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2" t="s">
        <v>8</v>
      </c>
      <c r="R57" s="22" t="s">
        <v>8</v>
      </c>
      <c r="S57" s="22" t="s">
        <v>8</v>
      </c>
      <c r="T57" s="22" t="s">
        <v>8</v>
      </c>
      <c r="U57" s="22"/>
      <c r="V57" s="22"/>
      <c r="W57" s="22"/>
      <c r="X57" s="23">
        <f t="shared" ref="X57:Z57" si="53">COUNTIF($B57:$V57,X$3)</f>
        <v>0</v>
      </c>
      <c r="Y57" s="24">
        <f t="shared" si="53"/>
        <v>0</v>
      </c>
      <c r="Z57" s="25">
        <f t="shared" si="53"/>
        <v>4</v>
      </c>
    </row>
    <row r="58" spans="1:26" ht="15.75" customHeight="1" x14ac:dyDescent="0.15">
      <c r="A58" s="51" t="s">
        <v>177</v>
      </c>
      <c r="B58" s="35" t="s">
        <v>8</v>
      </c>
      <c r="C58" s="35" t="s">
        <v>8</v>
      </c>
      <c r="D58" s="35"/>
      <c r="E58" s="35"/>
      <c r="F58" s="35" t="s">
        <v>8</v>
      </c>
      <c r="G58" s="35" t="s">
        <v>8</v>
      </c>
      <c r="H58" s="35" t="s">
        <v>8</v>
      </c>
      <c r="I58" s="35" t="s">
        <v>8</v>
      </c>
      <c r="J58" s="35" t="s">
        <v>8</v>
      </c>
      <c r="K58" s="35" t="s">
        <v>8</v>
      </c>
      <c r="L58" s="35" t="s">
        <v>15</v>
      </c>
      <c r="M58" s="35" t="s">
        <v>8</v>
      </c>
      <c r="N58" s="35" t="s">
        <v>8</v>
      </c>
      <c r="O58" s="35" t="s">
        <v>8</v>
      </c>
      <c r="P58" s="35" t="s">
        <v>8</v>
      </c>
      <c r="Q58" s="35"/>
      <c r="R58" s="35"/>
      <c r="S58" s="35"/>
      <c r="T58" s="35"/>
      <c r="U58" s="35"/>
      <c r="V58" s="35"/>
      <c r="W58" s="35"/>
      <c r="X58" s="23">
        <f t="shared" ref="X58:Z58" si="54">COUNTIF($B58:$V58,X$3)</f>
        <v>1</v>
      </c>
      <c r="Y58" s="24">
        <f t="shared" si="54"/>
        <v>0</v>
      </c>
      <c r="Z58" s="25">
        <f t="shared" si="54"/>
        <v>12</v>
      </c>
    </row>
    <row r="59" spans="1:26" ht="15.75" customHeight="1" x14ac:dyDescent="0.15">
      <c r="A59" s="52" t="s">
        <v>326</v>
      </c>
      <c r="B59" s="22"/>
      <c r="C59" s="22"/>
      <c r="D59" s="22"/>
      <c r="E59" s="22" t="s">
        <v>9</v>
      </c>
      <c r="F59" s="22" t="s">
        <v>8</v>
      </c>
      <c r="G59" s="22"/>
      <c r="H59" s="22" t="s">
        <v>8</v>
      </c>
      <c r="I59" s="22" t="s">
        <v>8</v>
      </c>
      <c r="J59" s="22" t="s">
        <v>8</v>
      </c>
      <c r="K59" s="22" t="s">
        <v>8</v>
      </c>
      <c r="L59" s="22" t="s">
        <v>9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3">
        <f t="shared" ref="X59:Z59" si="55">COUNTIF($B59:$V59,X$3)</f>
        <v>0</v>
      </c>
      <c r="Y59" s="24">
        <f t="shared" si="55"/>
        <v>2</v>
      </c>
      <c r="Z59" s="25">
        <f t="shared" si="55"/>
        <v>5</v>
      </c>
    </row>
    <row r="60" spans="1:26" ht="15.75" customHeight="1" x14ac:dyDescent="0.15">
      <c r="A60" s="52" t="s">
        <v>327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2" t="s">
        <v>8</v>
      </c>
      <c r="P60" s="22" t="s">
        <v>9</v>
      </c>
      <c r="Q60" s="22" t="s">
        <v>8</v>
      </c>
      <c r="R60" s="22"/>
      <c r="S60" s="22" t="s">
        <v>8</v>
      </c>
      <c r="T60" s="22" t="s">
        <v>8</v>
      </c>
      <c r="U60" s="22"/>
      <c r="V60" s="22"/>
      <c r="W60" s="22"/>
      <c r="X60" s="23">
        <f t="shared" ref="X60:Z60" si="56">COUNTIF($B60:$V60,X$3)</f>
        <v>0</v>
      </c>
      <c r="Y60" s="24">
        <f t="shared" si="56"/>
        <v>1</v>
      </c>
      <c r="Z60" s="25">
        <f t="shared" si="56"/>
        <v>4</v>
      </c>
    </row>
    <row r="61" spans="1:26" ht="15.75" customHeight="1" x14ac:dyDescent="0.15">
      <c r="A61" s="51" t="s">
        <v>181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23">
        <f t="shared" ref="X61:Z61" si="57">COUNTIF($B61:$V61,X$3)</f>
        <v>0</v>
      </c>
      <c r="Y61" s="24">
        <f t="shared" si="57"/>
        <v>0</v>
      </c>
      <c r="Z61" s="25">
        <f t="shared" si="57"/>
        <v>0</v>
      </c>
    </row>
    <row r="62" spans="1:26" ht="15.75" customHeight="1" x14ac:dyDescent="0.15">
      <c r="A62" s="51" t="s">
        <v>182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23">
        <f t="shared" ref="X62:Z62" si="58">COUNTIF($B62:$V62,X$3)</f>
        <v>0</v>
      </c>
      <c r="Y62" s="24">
        <f t="shared" si="58"/>
        <v>0</v>
      </c>
      <c r="Z62" s="25">
        <f t="shared" si="58"/>
        <v>0</v>
      </c>
    </row>
    <row r="63" spans="1:26" ht="15.75" customHeight="1" x14ac:dyDescent="0.15">
      <c r="A63" s="51" t="s">
        <v>328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 t="s">
        <v>8</v>
      </c>
      <c r="R63" s="35"/>
      <c r="S63" s="35"/>
      <c r="T63" s="35"/>
      <c r="U63" s="35"/>
      <c r="V63" s="35"/>
      <c r="W63" s="35"/>
      <c r="X63" s="23">
        <f t="shared" ref="X63:Z63" si="59">COUNTIF($B63:$V63,X$3)</f>
        <v>0</v>
      </c>
      <c r="Y63" s="24">
        <f t="shared" si="59"/>
        <v>0</v>
      </c>
      <c r="Z63" s="25">
        <f t="shared" si="59"/>
        <v>1</v>
      </c>
    </row>
    <row r="64" spans="1:26" ht="15.75" customHeight="1" x14ac:dyDescent="0.15">
      <c r="A64" s="52" t="s">
        <v>183</v>
      </c>
      <c r="B64" s="22" t="s">
        <v>9</v>
      </c>
      <c r="C64" s="22" t="s">
        <v>8</v>
      </c>
      <c r="D64" s="22"/>
      <c r="E64" s="22"/>
      <c r="F64" s="22" t="s">
        <v>8</v>
      </c>
      <c r="G64" s="22"/>
      <c r="H64" s="22"/>
      <c r="I64" s="22" t="s">
        <v>8</v>
      </c>
      <c r="J64" s="22"/>
      <c r="K64" s="22"/>
      <c r="L64" s="22"/>
      <c r="M64" s="22"/>
      <c r="N64" s="22"/>
      <c r="O64" s="22"/>
      <c r="P64" s="22"/>
      <c r="Q64" s="22" t="s">
        <v>9</v>
      </c>
      <c r="R64" s="22"/>
      <c r="S64" s="22"/>
      <c r="T64" s="22"/>
      <c r="U64" s="22"/>
      <c r="V64" s="22"/>
      <c r="W64" s="22"/>
      <c r="X64" s="23">
        <f t="shared" ref="X64:Z64" si="60">COUNTIF($B64:$V64,X$3)</f>
        <v>0</v>
      </c>
      <c r="Y64" s="24">
        <f t="shared" si="60"/>
        <v>2</v>
      </c>
      <c r="Z64" s="25">
        <f t="shared" si="60"/>
        <v>3</v>
      </c>
    </row>
    <row r="65" spans="1:26" ht="15.75" customHeight="1" x14ac:dyDescent="0.15">
      <c r="A65" s="51" t="s">
        <v>185</v>
      </c>
      <c r="B65" s="35" t="s">
        <v>8</v>
      </c>
      <c r="C65" s="35" t="s">
        <v>8</v>
      </c>
      <c r="D65" s="35"/>
      <c r="E65" s="35"/>
      <c r="F65" s="35" t="s">
        <v>15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23">
        <f t="shared" ref="X65:Z65" si="61">COUNTIF($B65:$V65,X$3)</f>
        <v>1</v>
      </c>
      <c r="Y65" s="24">
        <f t="shared" si="61"/>
        <v>0</v>
      </c>
      <c r="Z65" s="25">
        <f t="shared" si="61"/>
        <v>2</v>
      </c>
    </row>
    <row r="66" spans="1:26" ht="15.75" customHeight="1" x14ac:dyDescent="0.15">
      <c r="A66" s="52" t="s">
        <v>329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2"/>
      <c r="R66" s="22"/>
      <c r="S66" s="22"/>
      <c r="T66" s="22"/>
      <c r="U66" s="22"/>
      <c r="V66" s="22"/>
      <c r="W66" s="22"/>
      <c r="X66" s="23">
        <f t="shared" ref="X66:Z66" si="62">COUNTIF($B66:$V66,X$3)</f>
        <v>0</v>
      </c>
      <c r="Y66" s="24">
        <f t="shared" si="62"/>
        <v>0</v>
      </c>
      <c r="Z66" s="25">
        <f t="shared" si="62"/>
        <v>0</v>
      </c>
    </row>
    <row r="67" spans="1:26" ht="15.75" customHeight="1" x14ac:dyDescent="0.15">
      <c r="A67" s="52" t="s">
        <v>330</v>
      </c>
      <c r="B67" s="27"/>
      <c r="C67" s="27"/>
      <c r="D67" s="27"/>
      <c r="E67" s="47" t="s">
        <v>9</v>
      </c>
      <c r="F67" s="22" t="s">
        <v>8</v>
      </c>
      <c r="G67" s="22" t="s">
        <v>8</v>
      </c>
      <c r="H67" s="22" t="s">
        <v>9</v>
      </c>
      <c r="I67" s="22" t="s">
        <v>9</v>
      </c>
      <c r="J67" s="22" t="s">
        <v>8</v>
      </c>
      <c r="K67" s="22" t="s">
        <v>8</v>
      </c>
      <c r="L67" s="22" t="s">
        <v>15</v>
      </c>
      <c r="M67" s="22" t="s">
        <v>8</v>
      </c>
      <c r="N67" s="22" t="s">
        <v>8</v>
      </c>
      <c r="O67" s="22"/>
      <c r="P67" s="22"/>
      <c r="Q67" s="22" t="s">
        <v>8</v>
      </c>
      <c r="R67" s="22"/>
      <c r="S67" s="22" t="s">
        <v>8</v>
      </c>
      <c r="T67" s="22"/>
      <c r="U67" s="22"/>
      <c r="V67" s="22"/>
      <c r="W67" s="22"/>
      <c r="X67" s="23">
        <f t="shared" ref="X67:Z67" si="63">COUNTIF($B67:$V67,X$3)</f>
        <v>1</v>
      </c>
      <c r="Y67" s="24">
        <f t="shared" si="63"/>
        <v>3</v>
      </c>
      <c r="Z67" s="25">
        <f t="shared" si="63"/>
        <v>8</v>
      </c>
    </row>
    <row r="68" spans="1:26" ht="15.75" customHeight="1" x14ac:dyDescent="0.15">
      <c r="A68" s="52" t="s">
        <v>331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2" t="s">
        <v>8</v>
      </c>
      <c r="T68" s="22" t="s">
        <v>8</v>
      </c>
      <c r="U68" s="22"/>
      <c r="V68" s="22"/>
      <c r="W68" s="22"/>
      <c r="X68" s="23">
        <f t="shared" ref="X68:Z68" si="64">COUNTIF($B68:$V68,X$3)</f>
        <v>0</v>
      </c>
      <c r="Y68" s="24">
        <f t="shared" si="64"/>
        <v>0</v>
      </c>
      <c r="Z68" s="25">
        <f t="shared" si="64"/>
        <v>2</v>
      </c>
    </row>
    <row r="69" spans="1:26" ht="15.75" customHeight="1" x14ac:dyDescent="0.15">
      <c r="A69" s="52" t="s">
        <v>188</v>
      </c>
      <c r="B69" s="22" t="s">
        <v>9</v>
      </c>
      <c r="C69" s="22"/>
      <c r="D69" s="22"/>
      <c r="E69" s="22"/>
      <c r="F69" s="22"/>
      <c r="G69" s="22"/>
      <c r="H69" s="22"/>
      <c r="I69" s="22"/>
      <c r="J69" s="22"/>
      <c r="K69" s="22"/>
      <c r="L69" s="22" t="s">
        <v>8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3">
        <f t="shared" ref="X69:Z69" si="65">COUNTIF($B69:$V69,X$3)</f>
        <v>0</v>
      </c>
      <c r="Y69" s="24">
        <f t="shared" si="65"/>
        <v>1</v>
      </c>
      <c r="Z69" s="25">
        <f t="shared" si="65"/>
        <v>1</v>
      </c>
    </row>
    <row r="70" spans="1:26" ht="15.75" customHeight="1" x14ac:dyDescent="0.15">
      <c r="A70" s="51" t="s">
        <v>189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23">
        <f t="shared" ref="X70:Z70" si="66">COUNTIF($B70:$V70,X$3)</f>
        <v>0</v>
      </c>
      <c r="Y70" s="24">
        <f t="shared" si="66"/>
        <v>0</v>
      </c>
      <c r="Z70" s="25">
        <f t="shared" si="66"/>
        <v>0</v>
      </c>
    </row>
    <row r="71" spans="1:26" ht="15.75" customHeight="1" x14ac:dyDescent="0.15">
      <c r="A71" s="52" t="s">
        <v>332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2"/>
      <c r="T71" s="22"/>
      <c r="U71" s="22"/>
      <c r="V71" s="22"/>
      <c r="W71" s="22"/>
      <c r="X71" s="23">
        <f t="shared" ref="X71:Z71" si="67">COUNTIF($B71:$V71,X$3)</f>
        <v>0</v>
      </c>
      <c r="Y71" s="24">
        <f t="shared" si="67"/>
        <v>0</v>
      </c>
      <c r="Z71" s="25">
        <f t="shared" si="67"/>
        <v>0</v>
      </c>
    </row>
    <row r="72" spans="1:26" ht="15.75" customHeight="1" x14ac:dyDescent="0.15">
      <c r="A72" s="51" t="s">
        <v>333</v>
      </c>
      <c r="B72" s="35"/>
      <c r="C72" s="35"/>
      <c r="D72" s="35"/>
      <c r="E72" s="35"/>
      <c r="F72" s="35" t="s">
        <v>15</v>
      </c>
      <c r="G72" s="35" t="s">
        <v>9</v>
      </c>
      <c r="H72" s="35" t="s">
        <v>15</v>
      </c>
      <c r="I72" s="35"/>
      <c r="J72" s="35"/>
      <c r="K72" s="35" t="s">
        <v>15</v>
      </c>
      <c r="L72" s="35" t="s">
        <v>9</v>
      </c>
      <c r="M72" s="35" t="s">
        <v>8</v>
      </c>
      <c r="N72" s="35"/>
      <c r="O72" s="35"/>
      <c r="P72" s="35" t="s">
        <v>15</v>
      </c>
      <c r="Q72" s="35"/>
      <c r="R72" s="35"/>
      <c r="S72" s="35"/>
      <c r="T72" s="35"/>
      <c r="U72" s="35"/>
      <c r="V72" s="35"/>
      <c r="W72" s="35"/>
      <c r="X72" s="23">
        <f t="shared" ref="X72:Z72" si="68">COUNTIF($B72:$V72,X$3)</f>
        <v>4</v>
      </c>
      <c r="Y72" s="24">
        <f t="shared" si="68"/>
        <v>2</v>
      </c>
      <c r="Z72" s="25">
        <f t="shared" si="68"/>
        <v>1</v>
      </c>
    </row>
    <row r="73" spans="1:26" ht="13" x14ac:dyDescent="0.15">
      <c r="A73" s="51" t="s">
        <v>334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 t="s">
        <v>8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23">
        <f t="shared" ref="X73:Z73" si="69">COUNTIF($B73:$V73,X$3)</f>
        <v>0</v>
      </c>
      <c r="Y73" s="24">
        <f t="shared" si="69"/>
        <v>0</v>
      </c>
      <c r="Z73" s="25">
        <f t="shared" si="69"/>
        <v>1</v>
      </c>
    </row>
    <row r="74" spans="1:26" ht="13" x14ac:dyDescent="0.15">
      <c r="A74" s="51" t="s">
        <v>335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23">
        <f t="shared" ref="X74:Z74" si="70">COUNTIF($B74:$V74,X$3)</f>
        <v>0</v>
      </c>
      <c r="Y74" s="24">
        <f t="shared" si="70"/>
        <v>0</v>
      </c>
      <c r="Z74" s="25">
        <f t="shared" si="70"/>
        <v>0</v>
      </c>
    </row>
    <row r="75" spans="1:26" ht="13" x14ac:dyDescent="0.15">
      <c r="A75" s="51" t="s">
        <v>191</v>
      </c>
      <c r="B75" s="35" t="s">
        <v>9</v>
      </c>
      <c r="C75" s="35" t="s">
        <v>8</v>
      </c>
      <c r="D75" s="35"/>
      <c r="E75" s="35"/>
      <c r="F75" s="35" t="s">
        <v>9</v>
      </c>
      <c r="G75" s="35" t="s">
        <v>9</v>
      </c>
      <c r="H75" s="35"/>
      <c r="I75" s="35"/>
      <c r="J75" s="35"/>
      <c r="K75" s="35"/>
      <c r="L75" s="35" t="s">
        <v>9</v>
      </c>
      <c r="M75" s="35"/>
      <c r="N75" s="35" t="s">
        <v>8</v>
      </c>
      <c r="O75" s="35" t="s">
        <v>8</v>
      </c>
      <c r="P75" s="35" t="s">
        <v>8</v>
      </c>
      <c r="Q75" s="35" t="s">
        <v>9</v>
      </c>
      <c r="R75" s="35" t="s">
        <v>8</v>
      </c>
      <c r="S75" s="35"/>
      <c r="T75" s="35"/>
      <c r="U75" s="35"/>
      <c r="V75" s="35"/>
      <c r="W75" s="35"/>
      <c r="X75" s="23">
        <f t="shared" ref="X75:Z75" si="71">COUNTIF($B75:$V75,X$3)</f>
        <v>0</v>
      </c>
      <c r="Y75" s="24">
        <f t="shared" si="71"/>
        <v>5</v>
      </c>
      <c r="Z75" s="25">
        <f t="shared" si="71"/>
        <v>5</v>
      </c>
    </row>
    <row r="76" spans="1:26" ht="13" x14ac:dyDescent="0.15">
      <c r="A76" s="51" t="s">
        <v>192</v>
      </c>
      <c r="B76" s="35" t="s">
        <v>8</v>
      </c>
      <c r="C76" s="35" t="s">
        <v>8</v>
      </c>
      <c r="D76" s="35"/>
      <c r="E76" s="35"/>
      <c r="F76" s="35"/>
      <c r="G76" s="35"/>
      <c r="H76" s="35" t="s">
        <v>8</v>
      </c>
      <c r="I76" s="35" t="s">
        <v>8</v>
      </c>
      <c r="J76" s="35" t="s">
        <v>8</v>
      </c>
      <c r="K76" s="35"/>
      <c r="L76" s="35" t="s">
        <v>8</v>
      </c>
      <c r="M76" s="35" t="s">
        <v>8</v>
      </c>
      <c r="N76" s="35" t="s">
        <v>8</v>
      </c>
      <c r="O76" s="35" t="s">
        <v>8</v>
      </c>
      <c r="P76" s="35" t="s">
        <v>8</v>
      </c>
      <c r="Q76" s="35"/>
      <c r="R76" s="35"/>
      <c r="S76" s="35"/>
      <c r="T76" s="35"/>
      <c r="U76" s="35"/>
      <c r="V76" s="35"/>
      <c r="W76" s="35"/>
      <c r="X76" s="23">
        <f t="shared" ref="X76:Z76" si="72">COUNTIF($B76:$V76,X$3)</f>
        <v>0</v>
      </c>
      <c r="Y76" s="24">
        <f t="shared" si="72"/>
        <v>0</v>
      </c>
      <c r="Z76" s="25">
        <f t="shared" si="72"/>
        <v>10</v>
      </c>
    </row>
    <row r="77" spans="1:26" ht="13" x14ac:dyDescent="0.15">
      <c r="A77" s="51" t="s">
        <v>336</v>
      </c>
      <c r="B77" s="35"/>
      <c r="C77" s="35"/>
      <c r="D77" s="35"/>
      <c r="E77" s="35"/>
      <c r="F77" s="35"/>
      <c r="G77" s="35"/>
      <c r="H77" s="35" t="s">
        <v>8</v>
      </c>
      <c r="I77" s="35" t="s">
        <v>8</v>
      </c>
      <c r="J77" s="35"/>
      <c r="K77" s="35" t="s">
        <v>8</v>
      </c>
      <c r="L77" s="35" t="s">
        <v>9</v>
      </c>
      <c r="M77" s="35" t="s">
        <v>8</v>
      </c>
      <c r="N77" s="35" t="s">
        <v>8</v>
      </c>
      <c r="O77" s="35"/>
      <c r="P77" s="35"/>
      <c r="Q77" s="35"/>
      <c r="R77" s="35"/>
      <c r="S77" s="35"/>
      <c r="T77" s="35"/>
      <c r="U77" s="35"/>
      <c r="V77" s="35"/>
      <c r="W77" s="35"/>
      <c r="X77" s="23">
        <f t="shared" ref="X77:Z77" si="73">COUNTIF($B77:$V77,X$3)</f>
        <v>0</v>
      </c>
      <c r="Y77" s="24">
        <f t="shared" si="73"/>
        <v>1</v>
      </c>
      <c r="Z77" s="25">
        <f t="shared" si="73"/>
        <v>5</v>
      </c>
    </row>
    <row r="78" spans="1:26" ht="13" x14ac:dyDescent="0.15">
      <c r="A78" s="51" t="s">
        <v>337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 t="s">
        <v>8</v>
      </c>
      <c r="O78" s="35" t="s">
        <v>8</v>
      </c>
      <c r="P78" s="35" t="s">
        <v>8</v>
      </c>
      <c r="Q78" s="35"/>
      <c r="R78" s="35"/>
      <c r="S78" s="35"/>
      <c r="T78" s="35"/>
      <c r="U78" s="35"/>
      <c r="V78" s="35"/>
      <c r="W78" s="35"/>
      <c r="X78" s="23">
        <f t="shared" ref="X78:Z78" si="74">COUNTIF($B78:$V78,X$3)</f>
        <v>0</v>
      </c>
      <c r="Y78" s="24">
        <f t="shared" si="74"/>
        <v>0</v>
      </c>
      <c r="Z78" s="25">
        <f t="shared" si="74"/>
        <v>3</v>
      </c>
    </row>
    <row r="79" spans="1:26" ht="13" x14ac:dyDescent="0.15">
      <c r="A79" s="52" t="s">
        <v>195</v>
      </c>
      <c r="B79" s="22" t="s">
        <v>9</v>
      </c>
      <c r="C79" s="22" t="s">
        <v>9</v>
      </c>
      <c r="D79" s="22"/>
      <c r="E79" s="22"/>
      <c r="F79" s="22"/>
      <c r="G79" s="22"/>
      <c r="H79" s="22"/>
      <c r="I79" s="22"/>
      <c r="J79" s="22"/>
      <c r="K79" s="22" t="s">
        <v>8</v>
      </c>
      <c r="L79" s="22"/>
      <c r="M79" s="22"/>
      <c r="N79" s="22" t="s">
        <v>8</v>
      </c>
      <c r="O79" s="22" t="s">
        <v>9</v>
      </c>
      <c r="P79" s="22" t="s">
        <v>9</v>
      </c>
      <c r="Q79" s="22" t="s">
        <v>9</v>
      </c>
      <c r="R79" s="22" t="s">
        <v>8</v>
      </c>
      <c r="S79" s="22"/>
      <c r="T79" s="22"/>
      <c r="U79" s="22"/>
      <c r="V79" s="22"/>
      <c r="W79" s="22"/>
      <c r="X79" s="23">
        <f t="shared" ref="X79:Z79" si="75">COUNTIF($B79:$V79,X$3)</f>
        <v>0</v>
      </c>
      <c r="Y79" s="24">
        <f t="shared" si="75"/>
        <v>5</v>
      </c>
      <c r="Z79" s="25">
        <f t="shared" si="75"/>
        <v>3</v>
      </c>
    </row>
    <row r="80" spans="1:26" ht="13" x14ac:dyDescent="0.15">
      <c r="A80" s="51" t="s">
        <v>197</v>
      </c>
      <c r="B80" s="35" t="s">
        <v>8</v>
      </c>
      <c r="C80" s="35" t="s">
        <v>8</v>
      </c>
      <c r="D80" s="35"/>
      <c r="E80" s="35"/>
      <c r="F80" s="35" t="s">
        <v>8</v>
      </c>
      <c r="G80" s="35" t="s">
        <v>8</v>
      </c>
      <c r="H80" s="35" t="s">
        <v>8</v>
      </c>
      <c r="I80" s="35" t="s">
        <v>8</v>
      </c>
      <c r="J80" s="35" t="s">
        <v>8</v>
      </c>
      <c r="K80" s="35" t="s">
        <v>8</v>
      </c>
      <c r="L80" s="35" t="s">
        <v>8</v>
      </c>
      <c r="M80" s="35" t="s">
        <v>8</v>
      </c>
      <c r="N80" s="35" t="s">
        <v>9</v>
      </c>
      <c r="O80" s="35" t="s">
        <v>8</v>
      </c>
      <c r="P80" s="35" t="s">
        <v>9</v>
      </c>
      <c r="Q80" s="35"/>
      <c r="R80" s="35"/>
      <c r="S80" s="35"/>
      <c r="T80" s="35"/>
      <c r="U80" s="35"/>
      <c r="V80" s="35"/>
      <c r="W80" s="35"/>
      <c r="X80" s="23">
        <f t="shared" ref="X80:Z80" si="76">COUNTIF($B80:$V80,X$3)</f>
        <v>0</v>
      </c>
      <c r="Y80" s="24">
        <f t="shared" si="76"/>
        <v>2</v>
      </c>
      <c r="Z80" s="25">
        <f t="shared" si="76"/>
        <v>11</v>
      </c>
    </row>
    <row r="81" spans="1:26" ht="13" x14ac:dyDescent="0.15">
      <c r="A81" s="51" t="s">
        <v>198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23">
        <f t="shared" ref="X81:Z81" si="77">COUNTIF($B81:$V81,X$3)</f>
        <v>0</v>
      </c>
      <c r="Y81" s="24">
        <f t="shared" si="77"/>
        <v>0</v>
      </c>
      <c r="Z81" s="25">
        <f t="shared" si="77"/>
        <v>0</v>
      </c>
    </row>
    <row r="82" spans="1:26" ht="13" x14ac:dyDescent="0.15">
      <c r="A82" s="51" t="s">
        <v>338</v>
      </c>
      <c r="B82" s="35"/>
      <c r="C82" s="35"/>
      <c r="D82" s="35"/>
      <c r="E82" s="35"/>
      <c r="F82" s="35"/>
      <c r="G82" s="35"/>
      <c r="H82" s="35" t="s">
        <v>9</v>
      </c>
      <c r="I82" s="35"/>
      <c r="J82" s="35"/>
      <c r="K82" s="35" t="s">
        <v>8</v>
      </c>
      <c r="L82" s="35"/>
      <c r="M82" s="35" t="s">
        <v>8</v>
      </c>
      <c r="N82" s="35"/>
      <c r="O82" s="35" t="s">
        <v>9</v>
      </c>
      <c r="P82" s="35"/>
      <c r="Q82" s="35"/>
      <c r="R82" s="35"/>
      <c r="S82" s="35"/>
      <c r="T82" s="35"/>
      <c r="U82" s="35"/>
      <c r="V82" s="35"/>
      <c r="W82" s="35"/>
      <c r="X82" s="23">
        <f t="shared" ref="X82:Z82" si="78">COUNTIF($B82:$V82,X$3)</f>
        <v>0</v>
      </c>
      <c r="Y82" s="24">
        <f t="shared" si="78"/>
        <v>2</v>
      </c>
      <c r="Z82" s="25">
        <f t="shared" si="78"/>
        <v>2</v>
      </c>
    </row>
    <row r="83" spans="1:26" ht="13" x14ac:dyDescent="0.15">
      <c r="A83" s="52" t="s">
        <v>339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2" t="s">
        <v>8</v>
      </c>
      <c r="R83" s="42" t="s">
        <v>8</v>
      </c>
      <c r="S83" s="22" t="s">
        <v>8</v>
      </c>
      <c r="T83" s="22" t="s">
        <v>8</v>
      </c>
      <c r="U83" s="22"/>
      <c r="V83" s="22"/>
      <c r="W83" s="22"/>
      <c r="X83" s="23">
        <f t="shared" ref="X83:Z83" si="79">COUNTIF($B83:$V83,X$3)</f>
        <v>0</v>
      </c>
      <c r="Y83" s="24">
        <f t="shared" si="79"/>
        <v>0</v>
      </c>
      <c r="Z83" s="25">
        <f t="shared" si="79"/>
        <v>4</v>
      </c>
    </row>
    <row r="84" spans="1:26" ht="13" x14ac:dyDescent="0.15">
      <c r="A84" s="51" t="s">
        <v>340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 t="s">
        <v>8</v>
      </c>
      <c r="N84" s="35" t="s">
        <v>8</v>
      </c>
      <c r="O84" s="35"/>
      <c r="P84" s="35"/>
      <c r="Q84" s="35"/>
      <c r="R84" s="35"/>
      <c r="S84" s="35"/>
      <c r="T84" s="35"/>
      <c r="U84" s="35"/>
      <c r="V84" s="35"/>
      <c r="W84" s="35"/>
      <c r="X84" s="23">
        <f t="shared" ref="X84:Z84" si="80">COUNTIF($B84:$V84,X$3)</f>
        <v>0</v>
      </c>
      <c r="Y84" s="24">
        <f t="shared" si="80"/>
        <v>0</v>
      </c>
      <c r="Z84" s="25">
        <f t="shared" si="80"/>
        <v>2</v>
      </c>
    </row>
    <row r="85" spans="1:26" ht="13" x14ac:dyDescent="0.15">
      <c r="A85" s="52" t="s">
        <v>341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2" t="s">
        <v>9</v>
      </c>
      <c r="P85" s="22"/>
      <c r="Q85" s="22"/>
      <c r="R85" s="22"/>
      <c r="S85" s="22"/>
      <c r="T85" s="22"/>
      <c r="U85" s="22"/>
      <c r="V85" s="22"/>
      <c r="W85" s="22"/>
      <c r="X85" s="23">
        <f t="shared" ref="X85:Z85" si="81">COUNTIF($B85:$V85,X$3)</f>
        <v>0</v>
      </c>
      <c r="Y85" s="24">
        <f t="shared" si="81"/>
        <v>1</v>
      </c>
      <c r="Z85" s="25">
        <f t="shared" si="81"/>
        <v>0</v>
      </c>
    </row>
    <row r="86" spans="1:26" ht="13" x14ac:dyDescent="0.15">
      <c r="A86" s="52" t="s">
        <v>342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2" t="s">
        <v>8</v>
      </c>
      <c r="O86" s="22" t="s">
        <v>8</v>
      </c>
      <c r="P86" s="22" t="s">
        <v>8</v>
      </c>
      <c r="Q86" s="22" t="s">
        <v>9</v>
      </c>
      <c r="R86" s="22" t="s">
        <v>8</v>
      </c>
      <c r="S86" s="22" t="s">
        <v>8</v>
      </c>
      <c r="T86" s="22" t="s">
        <v>8</v>
      </c>
      <c r="U86" s="22"/>
      <c r="V86" s="22"/>
      <c r="W86" s="22"/>
      <c r="X86" s="23">
        <f t="shared" ref="X86:Z86" si="82">COUNTIF($B86:$V86,X$3)</f>
        <v>0</v>
      </c>
      <c r="Y86" s="24">
        <f t="shared" si="82"/>
        <v>1</v>
      </c>
      <c r="Z86" s="25">
        <f t="shared" si="82"/>
        <v>6</v>
      </c>
    </row>
    <row r="87" spans="1:26" ht="13" x14ac:dyDescent="0.15">
      <c r="A87" s="51" t="s">
        <v>343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 t="s">
        <v>9</v>
      </c>
      <c r="O87" s="35"/>
      <c r="P87" s="35"/>
      <c r="Q87" s="35"/>
      <c r="R87" s="35"/>
      <c r="S87" s="35"/>
      <c r="T87" s="35"/>
      <c r="U87" s="35"/>
      <c r="V87" s="35"/>
      <c r="W87" s="35"/>
      <c r="X87" s="23">
        <f t="shared" ref="X87:Z87" si="83">COUNTIF($B87:$V87,X$3)</f>
        <v>0</v>
      </c>
      <c r="Y87" s="24">
        <f t="shared" si="83"/>
        <v>1</v>
      </c>
      <c r="Z87" s="25">
        <f t="shared" si="83"/>
        <v>0</v>
      </c>
    </row>
    <row r="88" spans="1:26" ht="13" x14ac:dyDescent="0.15">
      <c r="A88" s="51" t="s">
        <v>200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23">
        <f t="shared" ref="X88:Z88" si="84">COUNTIF($B88:$V88,X$3)</f>
        <v>0</v>
      </c>
      <c r="Y88" s="24">
        <f t="shared" si="84"/>
        <v>0</v>
      </c>
      <c r="Z88" s="25">
        <f t="shared" si="84"/>
        <v>0</v>
      </c>
    </row>
    <row r="89" spans="1:26" ht="13" x14ac:dyDescent="0.15">
      <c r="A89" s="55" t="s">
        <v>344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2" t="s">
        <v>8</v>
      </c>
      <c r="R89" s="22" t="s">
        <v>15</v>
      </c>
      <c r="S89" s="22" t="s">
        <v>8</v>
      </c>
      <c r="T89" s="22" t="s">
        <v>8</v>
      </c>
      <c r="U89" s="22"/>
      <c r="V89" s="22"/>
      <c r="W89" s="22"/>
      <c r="X89" s="23">
        <f t="shared" ref="X89:Z89" si="85">COUNTIF($B89:$V89,X$3)</f>
        <v>1</v>
      </c>
      <c r="Y89" s="24">
        <f t="shared" si="85"/>
        <v>0</v>
      </c>
      <c r="Z89" s="25">
        <f t="shared" si="85"/>
        <v>3</v>
      </c>
    </row>
    <row r="90" spans="1:26" ht="13" x14ac:dyDescent="0.15">
      <c r="A90" s="51" t="s">
        <v>60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23">
        <f t="shared" ref="X90:Z90" si="86">COUNTIF($B90:$V90,X$3)</f>
        <v>0</v>
      </c>
      <c r="Y90" s="24">
        <f t="shared" si="86"/>
        <v>0</v>
      </c>
      <c r="Z90" s="25">
        <f t="shared" si="86"/>
        <v>0</v>
      </c>
    </row>
    <row r="91" spans="1:26" ht="13" x14ac:dyDescent="0.15">
      <c r="A91" s="51" t="s">
        <v>63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23">
        <f t="shared" ref="X91:Z91" si="87">COUNTIF($B91:$V91,X$3)</f>
        <v>0</v>
      </c>
      <c r="Y91" s="24">
        <f t="shared" si="87"/>
        <v>0</v>
      </c>
      <c r="Z91" s="25">
        <f t="shared" si="87"/>
        <v>0</v>
      </c>
    </row>
    <row r="92" spans="1:26" ht="13" x14ac:dyDescent="0.15">
      <c r="A92" s="51" t="s">
        <v>205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23">
        <f t="shared" ref="X92:Z92" si="88">COUNTIF($B92:$V92,X$3)</f>
        <v>0</v>
      </c>
      <c r="Y92" s="24">
        <f t="shared" si="88"/>
        <v>0</v>
      </c>
      <c r="Z92" s="25">
        <f t="shared" si="88"/>
        <v>0</v>
      </c>
    </row>
    <row r="93" spans="1:26" ht="13" x14ac:dyDescent="0.15">
      <c r="A93" s="51" t="s">
        <v>206</v>
      </c>
      <c r="B93" s="35" t="s">
        <v>8</v>
      </c>
      <c r="C93" s="35" t="s">
        <v>8</v>
      </c>
      <c r="D93" s="35"/>
      <c r="E93" s="35"/>
      <c r="F93" s="35"/>
      <c r="G93" s="35" t="s">
        <v>8</v>
      </c>
      <c r="H93" s="35"/>
      <c r="I93" s="35" t="s">
        <v>8</v>
      </c>
      <c r="J93" s="35" t="s">
        <v>9</v>
      </c>
      <c r="K93" s="35" t="s">
        <v>15</v>
      </c>
      <c r="L93" s="35" t="s">
        <v>8</v>
      </c>
      <c r="M93" s="35" t="s">
        <v>8</v>
      </c>
      <c r="N93" s="35" t="s">
        <v>8</v>
      </c>
      <c r="O93" s="35" t="s">
        <v>8</v>
      </c>
      <c r="P93" s="35"/>
      <c r="Q93" s="35"/>
      <c r="R93" s="35"/>
      <c r="S93" s="35"/>
      <c r="T93" s="35"/>
      <c r="U93" s="35"/>
      <c r="V93" s="35"/>
      <c r="W93" s="35"/>
      <c r="X93" s="23">
        <f t="shared" ref="X93:Z93" si="89">COUNTIF($B93:$V93,X$3)</f>
        <v>1</v>
      </c>
      <c r="Y93" s="24">
        <f t="shared" si="89"/>
        <v>1</v>
      </c>
      <c r="Z93" s="25">
        <f t="shared" si="89"/>
        <v>8</v>
      </c>
    </row>
    <row r="94" spans="1:26" ht="13" x14ac:dyDescent="0.15">
      <c r="A94" s="52" t="s">
        <v>345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2" t="s">
        <v>8</v>
      </c>
      <c r="S94" s="22" t="s">
        <v>8</v>
      </c>
      <c r="T94" s="22" t="s">
        <v>8</v>
      </c>
      <c r="U94" s="22"/>
      <c r="V94" s="22"/>
      <c r="W94" s="22"/>
      <c r="X94" s="23">
        <f t="shared" ref="X94:Z94" si="90">COUNTIF($B94:$V94,X$3)</f>
        <v>0</v>
      </c>
      <c r="Y94" s="24">
        <f t="shared" si="90"/>
        <v>0</v>
      </c>
      <c r="Z94" s="25">
        <f t="shared" si="90"/>
        <v>3</v>
      </c>
    </row>
    <row r="95" spans="1:26" ht="13" x14ac:dyDescent="0.15">
      <c r="A95" s="51" t="s">
        <v>207</v>
      </c>
      <c r="B95" s="35" t="s">
        <v>8</v>
      </c>
      <c r="C95" s="35" t="s">
        <v>9</v>
      </c>
      <c r="D95" s="35"/>
      <c r="E95" s="35"/>
      <c r="F95" s="35" t="s">
        <v>8</v>
      </c>
      <c r="G95" s="35" t="s">
        <v>8</v>
      </c>
      <c r="H95" s="35"/>
      <c r="I95" s="35"/>
      <c r="J95" s="35"/>
      <c r="K95" s="35" t="s">
        <v>8</v>
      </c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23">
        <f t="shared" ref="X95:Z95" si="91">COUNTIF($B95:$V95,X$3)</f>
        <v>0</v>
      </c>
      <c r="Y95" s="24">
        <f t="shared" si="91"/>
        <v>1</v>
      </c>
      <c r="Z95" s="25">
        <f t="shared" si="91"/>
        <v>4</v>
      </c>
    </row>
    <row r="96" spans="1:26" ht="13" x14ac:dyDescent="0.15">
      <c r="A96" s="52" t="s">
        <v>346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2" t="s">
        <v>8</v>
      </c>
      <c r="Q96" s="22" t="s">
        <v>8</v>
      </c>
      <c r="R96" s="22" t="s">
        <v>8</v>
      </c>
      <c r="S96" s="22" t="s">
        <v>8</v>
      </c>
      <c r="T96" s="22" t="s">
        <v>8</v>
      </c>
      <c r="U96" s="22"/>
      <c r="V96" s="22"/>
      <c r="W96" s="22"/>
      <c r="X96" s="23">
        <f t="shared" ref="X96:Z96" si="92">COUNTIF($B96:$V96,X$3)</f>
        <v>0</v>
      </c>
      <c r="Y96" s="24">
        <f t="shared" si="92"/>
        <v>0</v>
      </c>
      <c r="Z96" s="25">
        <f t="shared" si="92"/>
        <v>5</v>
      </c>
    </row>
    <row r="97" spans="1:26" ht="13" x14ac:dyDescent="0.15">
      <c r="A97" s="51" t="s">
        <v>347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 t="s">
        <v>8</v>
      </c>
      <c r="N97" s="35" t="s">
        <v>8</v>
      </c>
      <c r="O97" s="35" t="s">
        <v>8</v>
      </c>
      <c r="P97" s="35" t="s">
        <v>9</v>
      </c>
      <c r="Q97" s="35" t="s">
        <v>9</v>
      </c>
      <c r="R97" s="35"/>
      <c r="S97" s="35"/>
      <c r="T97" s="35"/>
      <c r="U97" s="35"/>
      <c r="V97" s="35"/>
      <c r="W97" s="35"/>
      <c r="X97" s="23">
        <f t="shared" ref="X97:Z97" si="93">COUNTIF($B97:$V97,X$3)</f>
        <v>0</v>
      </c>
      <c r="Y97" s="24">
        <f t="shared" si="93"/>
        <v>2</v>
      </c>
      <c r="Z97" s="25">
        <f t="shared" si="93"/>
        <v>3</v>
      </c>
    </row>
    <row r="98" spans="1:26" ht="13" x14ac:dyDescent="0.15">
      <c r="A98" s="51" t="s">
        <v>209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 t="s">
        <v>8</v>
      </c>
      <c r="O98" s="35" t="s">
        <v>8</v>
      </c>
      <c r="P98" s="35" t="s">
        <v>8</v>
      </c>
      <c r="Q98" s="35"/>
      <c r="R98" s="35"/>
      <c r="S98" s="35"/>
      <c r="T98" s="35"/>
      <c r="U98" s="35"/>
      <c r="V98" s="35"/>
      <c r="W98" s="35"/>
      <c r="X98" s="23">
        <f t="shared" ref="X98:Z98" si="94">COUNTIF($B98:$V98,X$3)</f>
        <v>0</v>
      </c>
      <c r="Y98" s="24">
        <f t="shared" si="94"/>
        <v>0</v>
      </c>
      <c r="Z98" s="25">
        <f t="shared" si="94"/>
        <v>3</v>
      </c>
    </row>
    <row r="99" spans="1:26" ht="13" x14ac:dyDescent="0.15">
      <c r="A99" s="51" t="s">
        <v>211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23">
        <f t="shared" ref="X99:Z99" si="95">COUNTIF($B99:$V99,X$3)</f>
        <v>0</v>
      </c>
      <c r="Y99" s="24">
        <f t="shared" si="95"/>
        <v>0</v>
      </c>
      <c r="Z99" s="25">
        <f t="shared" si="95"/>
        <v>0</v>
      </c>
    </row>
    <row r="100" spans="1:26" ht="13" x14ac:dyDescent="0.15">
      <c r="A100" s="52" t="s">
        <v>348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2" t="s">
        <v>8</v>
      </c>
      <c r="O100" s="22" t="s">
        <v>8</v>
      </c>
      <c r="P100" s="22" t="s">
        <v>15</v>
      </c>
      <c r="Q100" s="22" t="s">
        <v>9</v>
      </c>
      <c r="R100" s="22" t="s">
        <v>9</v>
      </c>
      <c r="S100" s="22" t="s">
        <v>8</v>
      </c>
      <c r="T100" s="22"/>
      <c r="U100" s="22"/>
      <c r="V100" s="22"/>
      <c r="W100" s="22"/>
      <c r="X100" s="23">
        <f t="shared" ref="X100:Z100" si="96">COUNTIF($B100:$V100,X$3)</f>
        <v>1</v>
      </c>
      <c r="Y100" s="24">
        <f t="shared" si="96"/>
        <v>2</v>
      </c>
      <c r="Z100" s="25">
        <f t="shared" si="96"/>
        <v>3</v>
      </c>
    </row>
    <row r="101" spans="1:26" ht="13" x14ac:dyDescent="0.15">
      <c r="A101" s="52" t="s">
        <v>212</v>
      </c>
      <c r="B101" s="22"/>
      <c r="C101" s="22"/>
      <c r="D101" s="22"/>
      <c r="E101" s="22" t="s">
        <v>9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 t="s">
        <v>9</v>
      </c>
      <c r="P101" s="22" t="s">
        <v>15</v>
      </c>
      <c r="Q101" s="22"/>
      <c r="R101" s="22"/>
      <c r="S101" s="22"/>
      <c r="T101" s="22"/>
      <c r="U101" s="22"/>
      <c r="V101" s="22"/>
      <c r="W101" s="22"/>
      <c r="X101" s="23">
        <f t="shared" ref="X101:Z101" si="97">COUNTIF($B101:$V101,X$3)</f>
        <v>1</v>
      </c>
      <c r="Y101" s="24">
        <f t="shared" si="97"/>
        <v>2</v>
      </c>
      <c r="Z101" s="25">
        <f t="shared" si="97"/>
        <v>0</v>
      </c>
    </row>
    <row r="102" spans="1:26" ht="13" x14ac:dyDescent="0.15">
      <c r="A102" s="51" t="s">
        <v>213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23">
        <f t="shared" ref="X102:Z102" si="98">COUNTIF($B102:$V102,X$3)</f>
        <v>0</v>
      </c>
      <c r="Y102" s="24">
        <f t="shared" si="98"/>
        <v>0</v>
      </c>
      <c r="Z102" s="25">
        <f t="shared" si="98"/>
        <v>0</v>
      </c>
    </row>
    <row r="103" spans="1:26" ht="13" x14ac:dyDescent="0.15">
      <c r="A103" s="52" t="s">
        <v>349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2" t="s">
        <v>8</v>
      </c>
      <c r="U103" s="22"/>
      <c r="V103" s="22"/>
      <c r="W103" s="22"/>
      <c r="X103" s="23">
        <f t="shared" ref="X103:Z103" si="99">COUNTIF($B103:$V103,X$3)</f>
        <v>0</v>
      </c>
      <c r="Y103" s="24">
        <f t="shared" si="99"/>
        <v>0</v>
      </c>
      <c r="Z103" s="25">
        <f t="shared" si="99"/>
        <v>1</v>
      </c>
    </row>
    <row r="104" spans="1:26" ht="13" x14ac:dyDescent="0.15">
      <c r="A104" s="51" t="s">
        <v>216</v>
      </c>
      <c r="B104" s="35" t="s">
        <v>8</v>
      </c>
      <c r="C104" s="35"/>
      <c r="D104" s="35"/>
      <c r="E104" s="35" t="s">
        <v>15</v>
      </c>
      <c r="F104" s="35"/>
      <c r="G104" s="35" t="s">
        <v>9</v>
      </c>
      <c r="H104" s="35"/>
      <c r="I104" s="35"/>
      <c r="J104" s="35"/>
      <c r="K104" s="35"/>
      <c r="L104" s="35" t="s">
        <v>9</v>
      </c>
      <c r="M104" s="35"/>
      <c r="N104" s="35"/>
      <c r="O104" s="35" t="s">
        <v>15</v>
      </c>
      <c r="P104" s="35" t="s">
        <v>15</v>
      </c>
      <c r="Q104" s="35"/>
      <c r="R104" s="35" t="s">
        <v>9</v>
      </c>
      <c r="S104" s="35"/>
      <c r="T104" s="35"/>
      <c r="U104" s="35"/>
      <c r="V104" s="35"/>
      <c r="W104" s="35"/>
      <c r="X104" s="23">
        <f t="shared" ref="X104:Z104" si="100">COUNTIF($B104:$V104,X$3)</f>
        <v>3</v>
      </c>
      <c r="Y104" s="24">
        <f t="shared" si="100"/>
        <v>3</v>
      </c>
      <c r="Z104" s="25">
        <f t="shared" si="100"/>
        <v>1</v>
      </c>
    </row>
    <row r="105" spans="1:26" ht="13" x14ac:dyDescent="0.15">
      <c r="A105" s="51" t="s">
        <v>218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23">
        <f t="shared" ref="X105:Z105" si="101">COUNTIF($B105:$V105,X$3)</f>
        <v>0</v>
      </c>
      <c r="Y105" s="24">
        <f t="shared" si="101"/>
        <v>0</v>
      </c>
      <c r="Z105" s="25">
        <f t="shared" si="101"/>
        <v>0</v>
      </c>
    </row>
    <row r="106" spans="1:26" ht="13" x14ac:dyDescent="0.15">
      <c r="A106" s="51" t="s">
        <v>75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 t="s">
        <v>8</v>
      </c>
      <c r="S106" s="35" t="s">
        <v>9</v>
      </c>
      <c r="T106" s="35" t="s">
        <v>15</v>
      </c>
      <c r="U106" s="35"/>
      <c r="V106" s="35"/>
      <c r="W106" s="35"/>
      <c r="X106" s="23">
        <f t="shared" ref="X106:Z106" si="102">COUNTIF($B106:$V106,X$3)</f>
        <v>1</v>
      </c>
      <c r="Y106" s="24">
        <f t="shared" si="102"/>
        <v>1</v>
      </c>
      <c r="Z106" s="25">
        <f t="shared" si="102"/>
        <v>1</v>
      </c>
    </row>
    <row r="107" spans="1:26" ht="13" x14ac:dyDescent="0.15">
      <c r="A107" s="51" t="s">
        <v>76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23">
        <f t="shared" ref="X107:Z107" si="103">COUNTIF($B107:$V107,X$3)</f>
        <v>0</v>
      </c>
      <c r="Y107" s="24">
        <f t="shared" si="103"/>
        <v>0</v>
      </c>
      <c r="Z107" s="25">
        <f t="shared" si="103"/>
        <v>0</v>
      </c>
    </row>
    <row r="108" spans="1:26" ht="13" x14ac:dyDescent="0.15">
      <c r="A108" s="51" t="s">
        <v>219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23">
        <f t="shared" ref="X108:Z108" si="104">COUNTIF($B108:$V108,X$3)</f>
        <v>0</v>
      </c>
      <c r="Y108" s="24">
        <f t="shared" si="104"/>
        <v>0</v>
      </c>
      <c r="Z108" s="25">
        <f t="shared" si="104"/>
        <v>0</v>
      </c>
    </row>
    <row r="109" spans="1:26" ht="13" x14ac:dyDescent="0.15">
      <c r="A109" s="52" t="s">
        <v>350</v>
      </c>
      <c r="B109" s="27"/>
      <c r="C109" s="27"/>
      <c r="D109" s="27"/>
      <c r="E109" s="27"/>
      <c r="F109" s="22" t="s">
        <v>8</v>
      </c>
      <c r="G109" s="22" t="s">
        <v>9</v>
      </c>
      <c r="H109" s="22" t="s">
        <v>9</v>
      </c>
      <c r="I109" s="22" t="s">
        <v>9</v>
      </c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3">
        <f t="shared" ref="X109:Z109" si="105">COUNTIF($B109:$V109,X$3)</f>
        <v>0</v>
      </c>
      <c r="Y109" s="24">
        <f t="shared" si="105"/>
        <v>3</v>
      </c>
      <c r="Z109" s="25">
        <f t="shared" si="105"/>
        <v>1</v>
      </c>
    </row>
    <row r="110" spans="1:26" ht="13" x14ac:dyDescent="0.15">
      <c r="A110" s="51" t="s">
        <v>351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23">
        <f t="shared" ref="X110:Z110" si="106">COUNTIF($B110:$V110,X$3)</f>
        <v>0</v>
      </c>
      <c r="Y110" s="24">
        <f t="shared" si="106"/>
        <v>0</v>
      </c>
      <c r="Z110" s="25">
        <f t="shared" si="106"/>
        <v>0</v>
      </c>
    </row>
    <row r="111" spans="1:26" ht="13" x14ac:dyDescent="0.15">
      <c r="A111" s="51" t="s">
        <v>352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 t="s">
        <v>8</v>
      </c>
      <c r="O111" s="35"/>
      <c r="P111" s="35"/>
      <c r="Q111" s="35"/>
      <c r="R111" s="35"/>
      <c r="S111" s="35"/>
      <c r="T111" s="35"/>
      <c r="U111" s="35"/>
      <c r="V111" s="35"/>
      <c r="W111" s="35"/>
      <c r="X111" s="23">
        <f t="shared" ref="X111:Z111" si="107">COUNTIF($B111:$V111,X$3)</f>
        <v>0</v>
      </c>
      <c r="Y111" s="24">
        <f t="shared" si="107"/>
        <v>0</v>
      </c>
      <c r="Z111" s="25">
        <f t="shared" si="107"/>
        <v>1</v>
      </c>
    </row>
    <row r="112" spans="1:26" ht="13" x14ac:dyDescent="0.15">
      <c r="A112" s="51" t="s">
        <v>353</v>
      </c>
      <c r="B112" s="35"/>
      <c r="C112" s="35"/>
      <c r="D112" s="35"/>
      <c r="E112" s="35" t="s">
        <v>8</v>
      </c>
      <c r="F112" s="35"/>
      <c r="G112" s="35" t="s">
        <v>9</v>
      </c>
      <c r="H112" s="35"/>
      <c r="I112" s="35"/>
      <c r="J112" s="35" t="s">
        <v>8</v>
      </c>
      <c r="K112" s="35"/>
      <c r="L112" s="35"/>
      <c r="M112" s="35"/>
      <c r="N112" s="35" t="s">
        <v>8</v>
      </c>
      <c r="O112" s="35" t="s">
        <v>8</v>
      </c>
      <c r="P112" s="35" t="s">
        <v>8</v>
      </c>
      <c r="Q112" s="35"/>
      <c r="R112" s="35"/>
      <c r="S112" s="35"/>
      <c r="T112" s="35"/>
      <c r="U112" s="35"/>
      <c r="V112" s="35"/>
      <c r="W112" s="35"/>
      <c r="X112" s="23">
        <f t="shared" ref="X112:Z112" si="108">COUNTIF($B112:$V112,X$3)</f>
        <v>0</v>
      </c>
      <c r="Y112" s="24">
        <f t="shared" si="108"/>
        <v>1</v>
      </c>
      <c r="Z112" s="25">
        <f t="shared" si="108"/>
        <v>5</v>
      </c>
    </row>
    <row r="113" spans="1:26" ht="13" x14ac:dyDescent="0.15">
      <c r="A113" s="54" t="s">
        <v>222</v>
      </c>
      <c r="B113" s="39" t="s">
        <v>8</v>
      </c>
      <c r="C113" s="39" t="s">
        <v>8</v>
      </c>
      <c r="D113" s="39"/>
      <c r="E113" s="39"/>
      <c r="F113" s="39" t="s">
        <v>9</v>
      </c>
      <c r="G113" s="39"/>
      <c r="H113" s="39" t="s">
        <v>8</v>
      </c>
      <c r="I113" s="39" t="s">
        <v>8</v>
      </c>
      <c r="J113" s="39" t="s">
        <v>8</v>
      </c>
      <c r="K113" s="39" t="s">
        <v>8</v>
      </c>
      <c r="L113" s="39" t="s">
        <v>9</v>
      </c>
      <c r="M113" s="39" t="s">
        <v>8</v>
      </c>
      <c r="N113" s="39" t="s">
        <v>8</v>
      </c>
      <c r="O113" s="39" t="s">
        <v>15</v>
      </c>
      <c r="P113" s="39" t="s">
        <v>8</v>
      </c>
      <c r="Q113" s="39"/>
      <c r="R113" s="39"/>
      <c r="S113" s="39"/>
      <c r="T113" s="39"/>
      <c r="U113" s="39"/>
      <c r="V113" s="39"/>
      <c r="W113" s="39"/>
      <c r="X113" s="23">
        <f t="shared" ref="X113:Z113" si="109">COUNTIF($B113:$V113,X$3)</f>
        <v>1</v>
      </c>
      <c r="Y113" s="24">
        <f t="shared" si="109"/>
        <v>2</v>
      </c>
      <c r="Z113" s="25">
        <f t="shared" si="109"/>
        <v>9</v>
      </c>
    </row>
    <row r="114" spans="1:26" ht="13" x14ac:dyDescent="0.15">
      <c r="A114" s="51" t="s">
        <v>354</v>
      </c>
      <c r="B114" s="35"/>
      <c r="C114" s="35"/>
      <c r="D114" s="35"/>
      <c r="E114" s="35" t="s">
        <v>9</v>
      </c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23">
        <f t="shared" ref="X114:Z114" si="110">COUNTIF($B114:$V114,X$3)</f>
        <v>0</v>
      </c>
      <c r="Y114" s="24">
        <f t="shared" si="110"/>
        <v>1</v>
      </c>
      <c r="Z114" s="25">
        <f t="shared" si="110"/>
        <v>0</v>
      </c>
    </row>
    <row r="115" spans="1:26" ht="13" x14ac:dyDescent="0.15">
      <c r="A115" s="51" t="s">
        <v>223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23">
        <f t="shared" ref="X115:Z115" si="111">COUNTIF($B115:$V115,X$3)</f>
        <v>0</v>
      </c>
      <c r="Y115" s="24">
        <f t="shared" si="111"/>
        <v>0</v>
      </c>
      <c r="Z115" s="25">
        <f t="shared" si="111"/>
        <v>0</v>
      </c>
    </row>
    <row r="116" spans="1:26" ht="13" x14ac:dyDescent="0.15">
      <c r="A116" s="52" t="s">
        <v>224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 t="s">
        <v>8</v>
      </c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>
        <f t="shared" ref="X116:Z116" si="112">COUNTIF($B116:$V116,X$3)</f>
        <v>0</v>
      </c>
      <c r="Y116" s="24">
        <f t="shared" si="112"/>
        <v>0</v>
      </c>
      <c r="Z116" s="25">
        <f t="shared" si="112"/>
        <v>1</v>
      </c>
    </row>
    <row r="117" spans="1:26" ht="13" x14ac:dyDescent="0.15">
      <c r="A117" s="51" t="s">
        <v>355</v>
      </c>
      <c r="B117" s="35"/>
      <c r="C117" s="35"/>
      <c r="D117" s="35"/>
      <c r="E117" s="35" t="s">
        <v>8</v>
      </c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23">
        <f t="shared" ref="X117:Z117" si="113">COUNTIF($B117:$V117,X$3)</f>
        <v>0</v>
      </c>
      <c r="Y117" s="24">
        <f t="shared" si="113"/>
        <v>0</v>
      </c>
      <c r="Z117" s="25">
        <f t="shared" si="113"/>
        <v>1</v>
      </c>
    </row>
    <row r="118" spans="1:26" ht="13" x14ac:dyDescent="0.15">
      <c r="A118" s="51" t="s">
        <v>225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23">
        <f t="shared" ref="X118:Z118" si="114">COUNTIF($B118:$V118,X$3)</f>
        <v>0</v>
      </c>
      <c r="Y118" s="24">
        <f t="shared" si="114"/>
        <v>0</v>
      </c>
      <c r="Z118" s="25">
        <f t="shared" si="114"/>
        <v>0</v>
      </c>
    </row>
    <row r="119" spans="1:26" ht="13" x14ac:dyDescent="0.15">
      <c r="A119" s="52" t="s">
        <v>356</v>
      </c>
      <c r="B119" s="27"/>
      <c r="C119" s="27"/>
      <c r="D119" s="27"/>
      <c r="E119" s="27"/>
      <c r="F119" s="27"/>
      <c r="G119" s="27"/>
      <c r="H119" s="27"/>
      <c r="I119" s="42" t="s">
        <v>8</v>
      </c>
      <c r="J119" s="22" t="s">
        <v>8</v>
      </c>
      <c r="K119" s="22" t="s">
        <v>8</v>
      </c>
      <c r="L119" s="22" t="s">
        <v>8</v>
      </c>
      <c r="M119" s="22" t="s">
        <v>8</v>
      </c>
      <c r="N119" s="22" t="s">
        <v>8</v>
      </c>
      <c r="O119" s="22" t="s">
        <v>8</v>
      </c>
      <c r="P119" s="22" t="s">
        <v>8</v>
      </c>
      <c r="Q119" s="22" t="s">
        <v>8</v>
      </c>
      <c r="R119" s="22" t="s">
        <v>8</v>
      </c>
      <c r="S119" s="22" t="s">
        <v>8</v>
      </c>
      <c r="T119" s="22" t="s">
        <v>9</v>
      </c>
      <c r="U119" s="22"/>
      <c r="V119" s="22"/>
      <c r="W119" s="22"/>
      <c r="X119" s="23">
        <f t="shared" ref="X119:Z119" si="115">COUNTIF($B119:$V119,X$3)</f>
        <v>0</v>
      </c>
      <c r="Y119" s="24">
        <f t="shared" si="115"/>
        <v>1</v>
      </c>
      <c r="Z119" s="25">
        <f t="shared" si="115"/>
        <v>11</v>
      </c>
    </row>
    <row r="120" spans="1:26" ht="13" x14ac:dyDescent="0.15">
      <c r="A120" s="51" t="s">
        <v>357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 t="s">
        <v>8</v>
      </c>
      <c r="L120" s="35" t="s">
        <v>8</v>
      </c>
      <c r="M120" s="35" t="s">
        <v>8</v>
      </c>
      <c r="N120" s="35" t="s">
        <v>9</v>
      </c>
      <c r="O120" s="35" t="s">
        <v>8</v>
      </c>
      <c r="P120" s="35"/>
      <c r="Q120" s="35"/>
      <c r="R120" s="35"/>
      <c r="S120" s="35"/>
      <c r="T120" s="35"/>
      <c r="U120" s="35"/>
      <c r="V120" s="35"/>
      <c r="W120" s="35"/>
      <c r="X120" s="23">
        <f t="shared" ref="X120:Z120" si="116">COUNTIF($B120:$V120,X$3)</f>
        <v>0</v>
      </c>
      <c r="Y120" s="24">
        <f t="shared" si="116"/>
        <v>1</v>
      </c>
      <c r="Z120" s="25">
        <f t="shared" si="116"/>
        <v>4</v>
      </c>
    </row>
    <row r="121" spans="1:26" ht="13" x14ac:dyDescent="0.15">
      <c r="A121" s="52" t="s">
        <v>358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2" t="s">
        <v>8</v>
      </c>
      <c r="U121" s="22"/>
      <c r="V121" s="22"/>
      <c r="W121" s="22"/>
      <c r="X121" s="23">
        <f t="shared" ref="X121:Z121" si="117">COUNTIF($B121:$V121,X$3)</f>
        <v>0</v>
      </c>
      <c r="Y121" s="24">
        <f t="shared" si="117"/>
        <v>0</v>
      </c>
      <c r="Z121" s="25">
        <f t="shared" si="117"/>
        <v>1</v>
      </c>
    </row>
    <row r="122" spans="1:26" ht="13" x14ac:dyDescent="0.15">
      <c r="A122" s="52" t="s">
        <v>359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2" t="s">
        <v>8</v>
      </c>
      <c r="M122" s="22" t="s">
        <v>8</v>
      </c>
      <c r="N122" s="22" t="s">
        <v>8</v>
      </c>
      <c r="O122" s="22" t="s">
        <v>8</v>
      </c>
      <c r="P122" s="22"/>
      <c r="Q122" s="22" t="s">
        <v>9</v>
      </c>
      <c r="R122" s="22" t="s">
        <v>15</v>
      </c>
      <c r="S122" s="22"/>
      <c r="T122" s="22" t="s">
        <v>8</v>
      </c>
      <c r="U122" s="22"/>
      <c r="V122" s="22"/>
      <c r="W122" s="22"/>
      <c r="X122" s="23">
        <f t="shared" ref="X122:Z122" si="118">COUNTIF($B122:$V122,X$3)</f>
        <v>1</v>
      </c>
      <c r="Y122" s="24">
        <f t="shared" si="118"/>
        <v>1</v>
      </c>
      <c r="Z122" s="25">
        <f t="shared" si="118"/>
        <v>5</v>
      </c>
    </row>
    <row r="123" spans="1:26" ht="13" x14ac:dyDescent="0.15">
      <c r="A123" s="51" t="s">
        <v>360</v>
      </c>
      <c r="B123" s="35"/>
      <c r="C123" s="35"/>
      <c r="D123" s="35"/>
      <c r="E123" s="35"/>
      <c r="F123" s="35"/>
      <c r="G123" s="35"/>
      <c r="H123" s="35" t="s">
        <v>8</v>
      </c>
      <c r="I123" s="35" t="s">
        <v>8</v>
      </c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23">
        <f t="shared" ref="X123:Z123" si="119">COUNTIF($B123:$V123,X$3)</f>
        <v>0</v>
      </c>
      <c r="Y123" s="24">
        <f t="shared" si="119"/>
        <v>0</v>
      </c>
      <c r="Z123" s="25">
        <f t="shared" si="119"/>
        <v>2</v>
      </c>
    </row>
    <row r="124" spans="1:26" ht="13" x14ac:dyDescent="0.15">
      <c r="A124" s="52" t="s">
        <v>361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 t="s">
        <v>8</v>
      </c>
      <c r="S124" s="22" t="s">
        <v>8</v>
      </c>
      <c r="T124" s="22" t="s">
        <v>9</v>
      </c>
      <c r="U124" s="22"/>
      <c r="V124" s="22"/>
      <c r="W124" s="22"/>
      <c r="X124" s="23">
        <f t="shared" ref="X124:Z124" si="120">COUNTIF($B124:$V124,X$3)</f>
        <v>0</v>
      </c>
      <c r="Y124" s="24">
        <f t="shared" si="120"/>
        <v>1</v>
      </c>
      <c r="Z124" s="25">
        <f t="shared" si="120"/>
        <v>2</v>
      </c>
    </row>
    <row r="125" spans="1:26" ht="13" x14ac:dyDescent="0.15">
      <c r="A125" s="52" t="s">
        <v>228</v>
      </c>
      <c r="B125" s="22"/>
      <c r="C125" s="22" t="s">
        <v>8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 t="s">
        <v>8</v>
      </c>
      <c r="O125" s="22"/>
      <c r="P125" s="22"/>
      <c r="Q125" s="22"/>
      <c r="R125" s="22"/>
      <c r="S125" s="22"/>
      <c r="T125" s="22"/>
      <c r="U125" s="22"/>
      <c r="V125" s="22"/>
      <c r="W125" s="22"/>
      <c r="X125" s="23">
        <f t="shared" ref="X125:Z125" si="121">COUNTIF($B125:$V125,X$3)</f>
        <v>0</v>
      </c>
      <c r="Y125" s="24">
        <f t="shared" si="121"/>
        <v>0</v>
      </c>
      <c r="Z125" s="25">
        <f t="shared" si="121"/>
        <v>2</v>
      </c>
    </row>
    <row r="126" spans="1:26" ht="13" x14ac:dyDescent="0.15">
      <c r="A126" s="51" t="s">
        <v>84</v>
      </c>
      <c r="B126" s="35" t="s">
        <v>15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23">
        <f t="shared" ref="X126:Z126" si="122">COUNTIF($B126:$V126,X$3)</f>
        <v>1</v>
      </c>
      <c r="Y126" s="24">
        <f t="shared" si="122"/>
        <v>0</v>
      </c>
      <c r="Z126" s="25">
        <f t="shared" si="122"/>
        <v>0</v>
      </c>
    </row>
    <row r="127" spans="1:26" ht="13" x14ac:dyDescent="0.15">
      <c r="A127" s="51" t="s">
        <v>362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 t="s">
        <v>8</v>
      </c>
      <c r="P127" s="35"/>
      <c r="Q127" s="35"/>
      <c r="R127" s="35"/>
      <c r="S127" s="35"/>
      <c r="T127" s="35"/>
      <c r="U127" s="35"/>
      <c r="V127" s="35"/>
      <c r="W127" s="35"/>
      <c r="X127" s="23">
        <f t="shared" ref="X127:Z127" si="123">COUNTIF($B127:$V127,X$3)</f>
        <v>0</v>
      </c>
      <c r="Y127" s="24">
        <f t="shared" si="123"/>
        <v>0</v>
      </c>
      <c r="Z127" s="25">
        <f t="shared" si="123"/>
        <v>1</v>
      </c>
    </row>
    <row r="128" spans="1:26" ht="13" x14ac:dyDescent="0.15">
      <c r="A128" s="52" t="s">
        <v>363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2"/>
      <c r="U128" s="22"/>
      <c r="V128" s="22"/>
      <c r="W128" s="22"/>
      <c r="X128" s="23">
        <f t="shared" ref="X128:Z128" si="124">COUNTIF($B128:$V128,X$3)</f>
        <v>0</v>
      </c>
      <c r="Y128" s="24">
        <f t="shared" si="124"/>
        <v>0</v>
      </c>
      <c r="Z128" s="25">
        <f t="shared" si="124"/>
        <v>0</v>
      </c>
    </row>
    <row r="129" spans="1:26" ht="13" x14ac:dyDescent="0.15">
      <c r="A129" s="52" t="s">
        <v>364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2" t="s">
        <v>15</v>
      </c>
      <c r="M129" s="22" t="s">
        <v>9</v>
      </c>
      <c r="N129" s="22" t="s">
        <v>8</v>
      </c>
      <c r="O129" s="22"/>
      <c r="P129" s="22"/>
      <c r="Q129" s="22"/>
      <c r="R129" s="22"/>
      <c r="S129" s="22"/>
      <c r="T129" s="22"/>
      <c r="U129" s="22"/>
      <c r="V129" s="22"/>
      <c r="W129" s="22"/>
      <c r="X129" s="23">
        <f t="shared" ref="X129:Z129" si="125">COUNTIF($B129:$V129,X$3)</f>
        <v>1</v>
      </c>
      <c r="Y129" s="24">
        <f t="shared" si="125"/>
        <v>1</v>
      </c>
      <c r="Z129" s="25">
        <f t="shared" si="125"/>
        <v>1</v>
      </c>
    </row>
    <row r="130" spans="1:26" ht="13" x14ac:dyDescent="0.15">
      <c r="A130" s="51" t="s">
        <v>230</v>
      </c>
      <c r="B130" s="35" t="s">
        <v>8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23">
        <f t="shared" ref="X130:Z130" si="126">COUNTIF($B130:$V130,X$3)</f>
        <v>0</v>
      </c>
      <c r="Y130" s="24">
        <f t="shared" si="126"/>
        <v>0</v>
      </c>
      <c r="Z130" s="25">
        <f t="shared" si="126"/>
        <v>1</v>
      </c>
    </row>
    <row r="131" spans="1:26" ht="13" x14ac:dyDescent="0.15">
      <c r="A131" s="52" t="s">
        <v>231</v>
      </c>
      <c r="B131" s="22" t="s">
        <v>8</v>
      </c>
      <c r="C131" s="22" t="s">
        <v>8</v>
      </c>
      <c r="D131" s="22"/>
      <c r="E131" s="22"/>
      <c r="F131" s="22" t="s">
        <v>8</v>
      </c>
      <c r="G131" s="22" t="s">
        <v>8</v>
      </c>
      <c r="H131" s="22" t="s">
        <v>8</v>
      </c>
      <c r="I131" s="22" t="s">
        <v>8</v>
      </c>
      <c r="J131" s="22" t="s">
        <v>8</v>
      </c>
      <c r="K131" s="22" t="s">
        <v>8</v>
      </c>
      <c r="L131" s="22" t="s">
        <v>8</v>
      </c>
      <c r="M131" s="22" t="s">
        <v>8</v>
      </c>
      <c r="N131" s="22" t="s">
        <v>8</v>
      </c>
      <c r="O131" s="22" t="s">
        <v>8</v>
      </c>
      <c r="P131" s="22" t="s">
        <v>9</v>
      </c>
      <c r="Q131" s="22" t="s">
        <v>8</v>
      </c>
      <c r="R131" s="22" t="s">
        <v>8</v>
      </c>
      <c r="S131" s="22" t="s">
        <v>8</v>
      </c>
      <c r="T131" s="22" t="s">
        <v>8</v>
      </c>
      <c r="U131" s="22"/>
      <c r="V131" s="22"/>
      <c r="W131" s="22"/>
      <c r="X131" s="23">
        <f t="shared" ref="X131:Z131" si="127">COUNTIF($B131:$V131,X$3)</f>
        <v>0</v>
      </c>
      <c r="Y131" s="24">
        <f t="shared" si="127"/>
        <v>1</v>
      </c>
      <c r="Z131" s="25">
        <f t="shared" si="127"/>
        <v>16</v>
      </c>
    </row>
    <row r="132" spans="1:26" ht="13" x14ac:dyDescent="0.15">
      <c r="A132" s="56" t="s">
        <v>365</v>
      </c>
      <c r="B132" s="35" t="s">
        <v>8</v>
      </c>
      <c r="C132" s="35" t="s">
        <v>8</v>
      </c>
      <c r="D132" s="42"/>
      <c r="E132" s="42"/>
      <c r="F132" s="35" t="s">
        <v>8</v>
      </c>
      <c r="G132" s="35" t="s">
        <v>8</v>
      </c>
      <c r="H132" s="35" t="s">
        <v>8</v>
      </c>
      <c r="I132" s="35" t="s">
        <v>9</v>
      </c>
      <c r="J132" s="35" t="s">
        <v>8</v>
      </c>
      <c r="K132" s="35" t="s">
        <v>8</v>
      </c>
      <c r="L132" s="42"/>
      <c r="M132" s="42"/>
      <c r="N132" s="42"/>
      <c r="O132" s="35" t="s">
        <v>9</v>
      </c>
      <c r="P132" s="35" t="s">
        <v>8</v>
      </c>
      <c r="Q132" s="35" t="s">
        <v>9</v>
      </c>
      <c r="R132" s="42" t="s">
        <v>8</v>
      </c>
      <c r="S132" s="42" t="s">
        <v>9</v>
      </c>
      <c r="T132" s="42" t="s">
        <v>8</v>
      </c>
      <c r="U132" s="42"/>
      <c r="V132" s="42"/>
      <c r="W132" s="42"/>
      <c r="X132" s="23">
        <f t="shared" ref="X132:Z132" si="128">COUNTIF($B132:$V132,X$3)</f>
        <v>0</v>
      </c>
      <c r="Y132" s="24">
        <f t="shared" si="128"/>
        <v>4</v>
      </c>
      <c r="Z132" s="25">
        <f t="shared" si="128"/>
        <v>10</v>
      </c>
    </row>
    <row r="133" spans="1:26" ht="13" x14ac:dyDescent="0.15">
      <c r="A133" s="51" t="s">
        <v>233</v>
      </c>
      <c r="B133" s="35"/>
      <c r="C133" s="35"/>
      <c r="D133" s="35"/>
      <c r="E133" s="35" t="s">
        <v>9</v>
      </c>
      <c r="F133" s="35" t="s">
        <v>8</v>
      </c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23">
        <f t="shared" ref="X133:Z133" si="129">COUNTIF($B133:$V133,X$3)</f>
        <v>0</v>
      </c>
      <c r="Y133" s="24">
        <f t="shared" si="129"/>
        <v>1</v>
      </c>
      <c r="Z133" s="25">
        <f t="shared" si="129"/>
        <v>1</v>
      </c>
    </row>
    <row r="134" spans="1:26" ht="13" x14ac:dyDescent="0.15">
      <c r="A134" s="52" t="s">
        <v>366</v>
      </c>
      <c r="B134" s="27"/>
      <c r="C134" s="27"/>
      <c r="D134" s="27"/>
      <c r="E134" s="27"/>
      <c r="F134" s="27"/>
      <c r="G134" s="22" t="s">
        <v>8</v>
      </c>
      <c r="H134" s="22" t="s">
        <v>8</v>
      </c>
      <c r="I134" s="22"/>
      <c r="J134" s="22" t="s">
        <v>8</v>
      </c>
      <c r="K134" s="22" t="s">
        <v>8</v>
      </c>
      <c r="L134" s="22" t="s">
        <v>9</v>
      </c>
      <c r="M134" s="22" t="s">
        <v>8</v>
      </c>
      <c r="N134" s="22" t="s">
        <v>8</v>
      </c>
      <c r="O134" s="22" t="s">
        <v>8</v>
      </c>
      <c r="P134" s="22"/>
      <c r="Q134" s="22" t="s">
        <v>8</v>
      </c>
      <c r="R134" s="22" t="s">
        <v>8</v>
      </c>
      <c r="S134" s="22" t="s">
        <v>8</v>
      </c>
      <c r="T134" s="22" t="s">
        <v>8</v>
      </c>
      <c r="U134" s="22"/>
      <c r="V134" s="22"/>
      <c r="W134" s="22"/>
      <c r="X134" s="23">
        <f t="shared" ref="X134:Z134" si="130">COUNTIF($B134:$V134,X$3)</f>
        <v>0</v>
      </c>
      <c r="Y134" s="24">
        <f t="shared" si="130"/>
        <v>1</v>
      </c>
      <c r="Z134" s="25">
        <f t="shared" si="130"/>
        <v>11</v>
      </c>
    </row>
    <row r="135" spans="1:26" ht="13" x14ac:dyDescent="0.15">
      <c r="A135" s="52" t="s">
        <v>367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2" t="s">
        <v>15</v>
      </c>
      <c r="R135" s="22"/>
      <c r="S135" s="22"/>
      <c r="T135" s="22"/>
      <c r="U135" s="22"/>
      <c r="V135" s="22"/>
      <c r="W135" s="22"/>
      <c r="X135" s="23">
        <f t="shared" ref="X135:Z135" si="131">COUNTIF($B135:$V135,X$3)</f>
        <v>1</v>
      </c>
      <c r="Y135" s="24">
        <f t="shared" si="131"/>
        <v>0</v>
      </c>
      <c r="Z135" s="25">
        <f t="shared" si="131"/>
        <v>0</v>
      </c>
    </row>
    <row r="136" spans="1:26" ht="13" x14ac:dyDescent="0.15">
      <c r="A136" s="51" t="s">
        <v>86</v>
      </c>
      <c r="B136" s="35" t="s">
        <v>8</v>
      </c>
      <c r="C136" s="35" t="s">
        <v>8</v>
      </c>
      <c r="D136" s="35"/>
      <c r="E136" s="35"/>
      <c r="F136" s="35" t="s">
        <v>8</v>
      </c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23">
        <f t="shared" ref="X136:Z136" si="132">COUNTIF($B136:$V136,X$3)</f>
        <v>0</v>
      </c>
      <c r="Y136" s="24">
        <f t="shared" si="132"/>
        <v>0</v>
      </c>
      <c r="Z136" s="25">
        <f t="shared" si="132"/>
        <v>3</v>
      </c>
    </row>
    <row r="137" spans="1:26" ht="13" x14ac:dyDescent="0.15">
      <c r="A137" s="51" t="s">
        <v>238</v>
      </c>
      <c r="B137" s="35"/>
      <c r="C137" s="35" t="s">
        <v>15</v>
      </c>
      <c r="D137" s="35"/>
      <c r="E137" s="35"/>
      <c r="F137" s="35" t="s">
        <v>9</v>
      </c>
      <c r="G137" s="35"/>
      <c r="H137" s="35" t="s">
        <v>9</v>
      </c>
      <c r="I137" s="35"/>
      <c r="J137" s="35"/>
      <c r="K137" s="35"/>
      <c r="L137" s="35"/>
      <c r="M137" s="35"/>
      <c r="N137" s="35"/>
      <c r="O137" s="35"/>
      <c r="P137" s="35" t="s">
        <v>9</v>
      </c>
      <c r="Q137" s="35"/>
      <c r="R137" s="35"/>
      <c r="S137" s="35"/>
      <c r="T137" s="35"/>
      <c r="U137" s="35"/>
      <c r="V137" s="35"/>
      <c r="W137" s="35"/>
      <c r="X137" s="23">
        <f t="shared" ref="X137:Z137" si="133">COUNTIF($B137:$V137,X$3)</f>
        <v>1</v>
      </c>
      <c r="Y137" s="24">
        <f t="shared" si="133"/>
        <v>3</v>
      </c>
      <c r="Z137" s="25">
        <f t="shared" si="133"/>
        <v>0</v>
      </c>
    </row>
    <row r="138" spans="1:26" ht="13" x14ac:dyDescent="0.15">
      <c r="A138" s="52" t="s">
        <v>88</v>
      </c>
      <c r="B138" s="22"/>
      <c r="C138" s="22"/>
      <c r="D138" s="22"/>
      <c r="E138" s="22"/>
      <c r="F138" s="22" t="s">
        <v>9</v>
      </c>
      <c r="G138" s="22"/>
      <c r="H138" s="22" t="s">
        <v>9</v>
      </c>
      <c r="I138" s="22" t="s">
        <v>9</v>
      </c>
      <c r="J138" s="22"/>
      <c r="K138" s="22" t="s">
        <v>8</v>
      </c>
      <c r="L138" s="22" t="s">
        <v>9</v>
      </c>
      <c r="M138" s="22" t="s">
        <v>8</v>
      </c>
      <c r="N138" s="22"/>
      <c r="O138" s="22"/>
      <c r="P138" s="22"/>
      <c r="Q138" s="22" t="s">
        <v>9</v>
      </c>
      <c r="R138" s="22"/>
      <c r="S138" s="22"/>
      <c r="T138" s="22"/>
      <c r="U138" s="22"/>
      <c r="V138" s="22"/>
      <c r="W138" s="22"/>
      <c r="X138" s="23">
        <f t="shared" ref="X138:Z138" si="134">COUNTIF($B138:$V138,X$3)</f>
        <v>0</v>
      </c>
      <c r="Y138" s="24">
        <f t="shared" si="134"/>
        <v>5</v>
      </c>
      <c r="Z138" s="25">
        <f t="shared" si="134"/>
        <v>2</v>
      </c>
    </row>
    <row r="139" spans="1:26" ht="13" x14ac:dyDescent="0.15">
      <c r="A139" s="51" t="s">
        <v>368</v>
      </c>
      <c r="B139" s="35"/>
      <c r="C139" s="35"/>
      <c r="D139" s="35"/>
      <c r="E139" s="35" t="s">
        <v>9</v>
      </c>
      <c r="F139" s="35" t="s">
        <v>9</v>
      </c>
      <c r="G139" s="35" t="s">
        <v>9</v>
      </c>
      <c r="H139" s="35"/>
      <c r="I139" s="35"/>
      <c r="J139" s="35" t="s">
        <v>9</v>
      </c>
      <c r="K139" s="35" t="s">
        <v>15</v>
      </c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23">
        <f t="shared" ref="X139:Z139" si="135">COUNTIF($B139:$V139,X$3)</f>
        <v>1</v>
      </c>
      <c r="Y139" s="24">
        <f t="shared" si="135"/>
        <v>4</v>
      </c>
      <c r="Z139" s="25">
        <f t="shared" si="135"/>
        <v>0</v>
      </c>
    </row>
    <row r="140" spans="1:26" ht="13" x14ac:dyDescent="0.15">
      <c r="A140" s="51" t="s">
        <v>369</v>
      </c>
      <c r="B140" s="35"/>
      <c r="C140" s="35"/>
      <c r="D140" s="35"/>
      <c r="E140" s="35" t="s">
        <v>9</v>
      </c>
      <c r="F140" s="35" t="s">
        <v>9</v>
      </c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23">
        <f t="shared" ref="X140:Z140" si="136">COUNTIF($B140:$V140,X$3)</f>
        <v>0</v>
      </c>
      <c r="Y140" s="24">
        <f t="shared" si="136"/>
        <v>2</v>
      </c>
      <c r="Z140" s="25">
        <f t="shared" si="136"/>
        <v>0</v>
      </c>
    </row>
    <row r="141" spans="1:26" ht="13" x14ac:dyDescent="0.15">
      <c r="A141" s="51" t="s">
        <v>244</v>
      </c>
      <c r="B141" s="35" t="s">
        <v>8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23">
        <f t="shared" ref="X141:Z141" si="137">COUNTIF($B141:$V141,X$3)</f>
        <v>0</v>
      </c>
      <c r="Y141" s="24">
        <f t="shared" si="137"/>
        <v>0</v>
      </c>
      <c r="Z141" s="25">
        <f t="shared" si="137"/>
        <v>1</v>
      </c>
    </row>
    <row r="142" spans="1:26" ht="13" x14ac:dyDescent="0.15">
      <c r="A142" s="52" t="s">
        <v>245</v>
      </c>
      <c r="B142" s="22" t="s">
        <v>9</v>
      </c>
      <c r="C142" s="22"/>
      <c r="D142" s="22"/>
      <c r="E142" s="22" t="s">
        <v>9</v>
      </c>
      <c r="F142" s="22"/>
      <c r="G142" s="22" t="s">
        <v>8</v>
      </c>
      <c r="H142" s="22" t="s">
        <v>8</v>
      </c>
      <c r="I142" s="22" t="s">
        <v>9</v>
      </c>
      <c r="J142" s="22" t="s">
        <v>8</v>
      </c>
      <c r="K142" s="22"/>
      <c r="L142" s="22" t="s">
        <v>9</v>
      </c>
      <c r="M142" s="22" t="s">
        <v>8</v>
      </c>
      <c r="N142" s="22" t="s">
        <v>8</v>
      </c>
      <c r="O142" s="22"/>
      <c r="P142" s="22" t="s">
        <v>8</v>
      </c>
      <c r="Q142" s="22"/>
      <c r="R142" s="22" t="s">
        <v>8</v>
      </c>
      <c r="S142" s="22" t="s">
        <v>9</v>
      </c>
      <c r="T142" s="22"/>
      <c r="U142" s="22"/>
      <c r="V142" s="22"/>
      <c r="W142" s="22"/>
      <c r="X142" s="23">
        <f t="shared" ref="X142:Z142" si="138">COUNTIF($B142:$V142,X$3)</f>
        <v>0</v>
      </c>
      <c r="Y142" s="24">
        <f t="shared" si="138"/>
        <v>5</v>
      </c>
      <c r="Z142" s="25">
        <f t="shared" si="138"/>
        <v>7</v>
      </c>
    </row>
    <row r="143" spans="1:26" ht="13" x14ac:dyDescent="0.15">
      <c r="A143" s="52" t="s">
        <v>370</v>
      </c>
      <c r="B143" s="27"/>
      <c r="C143" s="27"/>
      <c r="D143" s="27"/>
      <c r="E143" s="27" t="s">
        <v>15</v>
      </c>
      <c r="F143" s="22" t="s">
        <v>15</v>
      </c>
      <c r="G143" s="22" t="s">
        <v>8</v>
      </c>
      <c r="H143" s="22" t="s">
        <v>9</v>
      </c>
      <c r="I143" s="22" t="s">
        <v>9</v>
      </c>
      <c r="J143" s="22" t="s">
        <v>8</v>
      </c>
      <c r="K143" s="22" t="s">
        <v>8</v>
      </c>
      <c r="L143" s="22" t="s">
        <v>8</v>
      </c>
      <c r="M143" s="22" t="s">
        <v>8</v>
      </c>
      <c r="N143" s="22" t="s">
        <v>9</v>
      </c>
      <c r="O143" s="22" t="s">
        <v>8</v>
      </c>
      <c r="P143" s="22" t="s">
        <v>9</v>
      </c>
      <c r="Q143" s="22" t="s">
        <v>8</v>
      </c>
      <c r="R143" s="22" t="s">
        <v>9</v>
      </c>
      <c r="S143" s="22" t="s">
        <v>8</v>
      </c>
      <c r="T143" s="22" t="s">
        <v>8</v>
      </c>
      <c r="U143" s="22"/>
      <c r="V143" s="22"/>
      <c r="W143" s="22"/>
      <c r="X143" s="23">
        <f t="shared" ref="X143:Z143" si="139">COUNTIF($B143:$V143,X$3)</f>
        <v>2</v>
      </c>
      <c r="Y143" s="24">
        <f t="shared" si="139"/>
        <v>5</v>
      </c>
      <c r="Z143" s="25">
        <f t="shared" si="139"/>
        <v>9</v>
      </c>
    </row>
    <row r="144" spans="1:26" ht="13" x14ac:dyDescent="0.15">
      <c r="A144" s="51" t="s">
        <v>246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23">
        <f t="shared" ref="X144:Z144" si="140">COUNTIF($B144:$V144,X$3)</f>
        <v>0</v>
      </c>
      <c r="Y144" s="24">
        <f t="shared" si="140"/>
        <v>0</v>
      </c>
      <c r="Z144" s="25">
        <f t="shared" si="140"/>
        <v>0</v>
      </c>
    </row>
    <row r="145" spans="1:26" ht="13" x14ac:dyDescent="0.15">
      <c r="A145" s="52" t="s">
        <v>247</v>
      </c>
      <c r="B145" s="22" t="s">
        <v>8</v>
      </c>
      <c r="C145" s="22" t="s">
        <v>8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3">
        <f t="shared" ref="X145:Z145" si="141">COUNTIF($B145:$V145,X$3)</f>
        <v>0</v>
      </c>
      <c r="Y145" s="24">
        <f t="shared" si="141"/>
        <v>0</v>
      </c>
      <c r="Z145" s="25">
        <f t="shared" si="141"/>
        <v>2</v>
      </c>
    </row>
    <row r="146" spans="1:26" ht="13" x14ac:dyDescent="0.15">
      <c r="A146" s="51" t="s">
        <v>250</v>
      </c>
      <c r="B146" s="35"/>
      <c r="C146" s="35"/>
      <c r="D146" s="35"/>
      <c r="E146" s="35"/>
      <c r="F146" s="35" t="s">
        <v>8</v>
      </c>
      <c r="G146" s="35" t="s">
        <v>8</v>
      </c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23">
        <f t="shared" ref="X146:Z146" si="142">COUNTIF($B146:$V146,X$3)</f>
        <v>0</v>
      </c>
      <c r="Y146" s="24">
        <f t="shared" si="142"/>
        <v>0</v>
      </c>
      <c r="Z146" s="25">
        <f t="shared" si="142"/>
        <v>2</v>
      </c>
    </row>
    <row r="147" spans="1:26" ht="13" x14ac:dyDescent="0.15">
      <c r="A147" s="51" t="s">
        <v>371</v>
      </c>
      <c r="B147" s="35"/>
      <c r="C147" s="35"/>
      <c r="D147" s="35"/>
      <c r="E147" s="35" t="s">
        <v>8</v>
      </c>
      <c r="F147" s="35" t="s">
        <v>8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23">
        <f t="shared" ref="X147:Z147" si="143">COUNTIF($B147:$V147,X$3)</f>
        <v>0</v>
      </c>
      <c r="Y147" s="24">
        <f t="shared" si="143"/>
        <v>0</v>
      </c>
      <c r="Z147" s="25">
        <f t="shared" si="143"/>
        <v>2</v>
      </c>
    </row>
    <row r="148" spans="1:26" ht="13" x14ac:dyDescent="0.15">
      <c r="A148" s="52" t="s">
        <v>372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2" t="s">
        <v>9</v>
      </c>
      <c r="N148" s="22"/>
      <c r="O148" s="22"/>
      <c r="P148" s="22" t="s">
        <v>8</v>
      </c>
      <c r="Q148" s="22" t="s">
        <v>9</v>
      </c>
      <c r="R148" s="22"/>
      <c r="S148" s="22" t="s">
        <v>9</v>
      </c>
      <c r="T148" s="22"/>
      <c r="U148" s="22"/>
      <c r="V148" s="22"/>
      <c r="W148" s="22"/>
      <c r="X148" s="23">
        <f t="shared" ref="X148:Z148" si="144">COUNTIF($B148:$V148,X$3)</f>
        <v>0</v>
      </c>
      <c r="Y148" s="24">
        <f t="shared" si="144"/>
        <v>3</v>
      </c>
      <c r="Z148" s="25">
        <f t="shared" si="144"/>
        <v>1</v>
      </c>
    </row>
    <row r="149" spans="1:26" ht="13" x14ac:dyDescent="0.15">
      <c r="A149" s="52" t="s">
        <v>373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2"/>
      <c r="T149" s="22" t="s">
        <v>9</v>
      </c>
      <c r="U149" s="22"/>
      <c r="V149" s="22"/>
      <c r="W149" s="22"/>
      <c r="X149" s="23">
        <f t="shared" ref="X149:Z149" si="145">COUNTIF($B149:$V149,X$3)</f>
        <v>0</v>
      </c>
      <c r="Y149" s="24">
        <f t="shared" si="145"/>
        <v>1</v>
      </c>
      <c r="Z149" s="25">
        <f t="shared" si="145"/>
        <v>0</v>
      </c>
    </row>
    <row r="150" spans="1:26" ht="13" x14ac:dyDescent="0.15">
      <c r="A150" s="52" t="s">
        <v>374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2" t="s">
        <v>8</v>
      </c>
      <c r="T150" s="22" t="s">
        <v>8</v>
      </c>
      <c r="U150" s="22"/>
      <c r="V150" s="22"/>
      <c r="W150" s="22"/>
      <c r="X150" s="23">
        <f t="shared" ref="X150:Z150" si="146">COUNTIF($B150:$V150,X$3)</f>
        <v>0</v>
      </c>
      <c r="Y150" s="24">
        <f t="shared" si="146"/>
        <v>0</v>
      </c>
      <c r="Z150" s="25">
        <f t="shared" si="146"/>
        <v>2</v>
      </c>
    </row>
    <row r="151" spans="1:26" ht="13" x14ac:dyDescent="0.15">
      <c r="A151" s="51" t="s">
        <v>256</v>
      </c>
      <c r="B151" s="35" t="s">
        <v>8</v>
      </c>
      <c r="C151" s="35"/>
      <c r="D151" s="35"/>
      <c r="E151" s="35" t="s">
        <v>9</v>
      </c>
      <c r="F151" s="35" t="s">
        <v>9</v>
      </c>
      <c r="G151" s="35" t="s">
        <v>9</v>
      </c>
      <c r="H151" s="35"/>
      <c r="I151" s="35" t="s">
        <v>9</v>
      </c>
      <c r="J151" s="35"/>
      <c r="K151" s="35" t="s">
        <v>15</v>
      </c>
      <c r="L151" s="35" t="s">
        <v>9</v>
      </c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23">
        <f t="shared" ref="X151:Z151" si="147">COUNTIF($B151:$V151,X$3)</f>
        <v>1</v>
      </c>
      <c r="Y151" s="24">
        <f t="shared" si="147"/>
        <v>5</v>
      </c>
      <c r="Z151" s="25">
        <f t="shared" si="147"/>
        <v>1</v>
      </c>
    </row>
    <row r="152" spans="1:26" ht="13" x14ac:dyDescent="0.15">
      <c r="A152" s="52" t="s">
        <v>98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2" t="s">
        <v>8</v>
      </c>
      <c r="S152" s="22"/>
      <c r="T152" s="22"/>
      <c r="U152" s="22"/>
      <c r="V152" s="22"/>
      <c r="W152" s="22"/>
      <c r="X152" s="23">
        <f t="shared" ref="X152:Z152" si="148">COUNTIF($B152:$V152,X$3)</f>
        <v>0</v>
      </c>
      <c r="Y152" s="24">
        <f t="shared" si="148"/>
        <v>0</v>
      </c>
      <c r="Z152" s="25">
        <f t="shared" si="148"/>
        <v>1</v>
      </c>
    </row>
    <row r="153" spans="1:26" ht="13" x14ac:dyDescent="0.15">
      <c r="A153" s="52" t="s">
        <v>100</v>
      </c>
      <c r="B153" s="22"/>
      <c r="C153" s="22" t="s">
        <v>9</v>
      </c>
      <c r="D153" s="22"/>
      <c r="E153" s="22" t="s">
        <v>9</v>
      </c>
      <c r="F153" s="22"/>
      <c r="G153" s="22" t="s">
        <v>9</v>
      </c>
      <c r="H153" s="22" t="s">
        <v>9</v>
      </c>
      <c r="I153" s="22" t="s">
        <v>9</v>
      </c>
      <c r="J153" s="22"/>
      <c r="K153" s="22"/>
      <c r="L153" s="22" t="s">
        <v>9</v>
      </c>
      <c r="M153" s="22" t="s">
        <v>8</v>
      </c>
      <c r="N153" s="22" t="s">
        <v>9</v>
      </c>
      <c r="O153" s="22" t="s">
        <v>8</v>
      </c>
      <c r="P153" s="22" t="s">
        <v>9</v>
      </c>
      <c r="Q153" s="22" t="s">
        <v>9</v>
      </c>
      <c r="R153" s="22" t="s">
        <v>9</v>
      </c>
      <c r="S153" s="22" t="s">
        <v>9</v>
      </c>
      <c r="T153" s="22"/>
      <c r="U153" s="22"/>
      <c r="V153" s="22"/>
      <c r="W153" s="22"/>
      <c r="X153" s="23">
        <f t="shared" ref="X153:Z153" si="149">COUNTIF($B153:$V153,X$3)</f>
        <v>0</v>
      </c>
      <c r="Y153" s="24">
        <f t="shared" si="149"/>
        <v>11</v>
      </c>
      <c r="Z153" s="25">
        <f t="shared" si="149"/>
        <v>2</v>
      </c>
    </row>
    <row r="154" spans="1:26" ht="13" x14ac:dyDescent="0.15">
      <c r="A154" s="52" t="s">
        <v>375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2"/>
      <c r="L154" s="22" t="s">
        <v>15</v>
      </c>
      <c r="M154" s="22" t="s">
        <v>8</v>
      </c>
      <c r="N154" s="22" t="s">
        <v>8</v>
      </c>
      <c r="O154" s="22" t="s">
        <v>8</v>
      </c>
      <c r="P154" s="22" t="s">
        <v>8</v>
      </c>
      <c r="Q154" s="22" t="s">
        <v>8</v>
      </c>
      <c r="R154" s="22" t="s">
        <v>8</v>
      </c>
      <c r="S154" s="22" t="s">
        <v>9</v>
      </c>
      <c r="T154" s="22" t="s">
        <v>8</v>
      </c>
      <c r="U154" s="22"/>
      <c r="V154" s="22"/>
      <c r="W154" s="22"/>
      <c r="X154" s="23">
        <f t="shared" ref="X154:Z154" si="150">COUNTIF($B154:$V154,X$3)</f>
        <v>1</v>
      </c>
      <c r="Y154" s="24">
        <f t="shared" si="150"/>
        <v>1</v>
      </c>
      <c r="Z154" s="25">
        <f t="shared" si="150"/>
        <v>7</v>
      </c>
    </row>
    <row r="155" spans="1:26" ht="13" x14ac:dyDescent="0.15">
      <c r="A155" s="51" t="s">
        <v>376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 t="s">
        <v>8</v>
      </c>
      <c r="O155" s="35"/>
      <c r="P155" s="35"/>
      <c r="Q155" s="35"/>
      <c r="R155" s="35"/>
      <c r="S155" s="35"/>
      <c r="T155" s="35"/>
      <c r="U155" s="35"/>
      <c r="V155" s="35"/>
      <c r="W155" s="35"/>
      <c r="X155" s="23">
        <f t="shared" ref="X155:Z155" si="151">COUNTIF($B155:$V155,X$3)</f>
        <v>0</v>
      </c>
      <c r="Y155" s="24">
        <f t="shared" si="151"/>
        <v>0</v>
      </c>
      <c r="Z155" s="25">
        <f t="shared" si="151"/>
        <v>1</v>
      </c>
    </row>
    <row r="156" spans="1:26" ht="13" x14ac:dyDescent="0.15">
      <c r="A156" s="52" t="s">
        <v>101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2"/>
      <c r="R156" s="22"/>
      <c r="S156" s="22"/>
      <c r="T156" s="22" t="s">
        <v>8</v>
      </c>
      <c r="U156" s="22"/>
      <c r="V156" s="22"/>
      <c r="W156" s="22"/>
      <c r="X156" s="23">
        <f t="shared" ref="X156:Z156" si="152">COUNTIF($B156:$V156,X$3)</f>
        <v>0</v>
      </c>
      <c r="Y156" s="24">
        <f t="shared" si="152"/>
        <v>0</v>
      </c>
      <c r="Z156" s="25">
        <f t="shared" si="152"/>
        <v>1</v>
      </c>
    </row>
    <row r="157" spans="1:26" ht="13" x14ac:dyDescent="0.15">
      <c r="A157" s="51" t="s">
        <v>260</v>
      </c>
      <c r="B157" s="35" t="s">
        <v>8</v>
      </c>
      <c r="C157" s="35" t="s">
        <v>15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23">
        <f t="shared" ref="X157:Z157" si="153">COUNTIF($B157:$V157,X$3)</f>
        <v>1</v>
      </c>
      <c r="Y157" s="24">
        <f t="shared" si="153"/>
        <v>0</v>
      </c>
      <c r="Z157" s="25">
        <f t="shared" si="153"/>
        <v>1</v>
      </c>
    </row>
    <row r="158" spans="1:26" ht="13" x14ac:dyDescent="0.15">
      <c r="A158" s="51" t="s">
        <v>261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23">
        <f t="shared" ref="X158:Z158" si="154">COUNTIF($B158:$V158,X$3)</f>
        <v>0</v>
      </c>
      <c r="Y158" s="24">
        <f t="shared" si="154"/>
        <v>0</v>
      </c>
      <c r="Z158" s="25">
        <f t="shared" si="154"/>
        <v>0</v>
      </c>
    </row>
    <row r="159" spans="1:26" ht="13" x14ac:dyDescent="0.15">
      <c r="A159" s="54" t="s">
        <v>377</v>
      </c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 t="s">
        <v>8</v>
      </c>
      <c r="M159" s="39" t="s">
        <v>8</v>
      </c>
      <c r="N159" s="39" t="s">
        <v>8</v>
      </c>
      <c r="O159" s="39" t="s">
        <v>8</v>
      </c>
      <c r="P159" s="39"/>
      <c r="Q159" s="39"/>
      <c r="R159" s="39"/>
      <c r="S159" s="39"/>
      <c r="T159" s="39"/>
      <c r="U159" s="39"/>
      <c r="V159" s="39"/>
      <c r="W159" s="39"/>
      <c r="X159" s="23">
        <f t="shared" ref="X159:Z159" si="155">COUNTIF($B159:$V159,X$3)</f>
        <v>0</v>
      </c>
      <c r="Y159" s="24">
        <f t="shared" si="155"/>
        <v>0</v>
      </c>
      <c r="Z159" s="25">
        <f t="shared" si="155"/>
        <v>4</v>
      </c>
    </row>
    <row r="160" spans="1:26" ht="13" x14ac:dyDescent="0.15">
      <c r="A160" s="51" t="s">
        <v>262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23">
        <f t="shared" ref="X160:Z160" si="156">COUNTIF($B160:$V160,X$3)</f>
        <v>0</v>
      </c>
      <c r="Y160" s="24">
        <f t="shared" si="156"/>
        <v>0</v>
      </c>
      <c r="Z160" s="25">
        <f t="shared" si="156"/>
        <v>0</v>
      </c>
    </row>
    <row r="161" spans="1:26" ht="13" x14ac:dyDescent="0.15">
      <c r="A161" s="51" t="s">
        <v>378</v>
      </c>
      <c r="B161" s="35" t="s">
        <v>8</v>
      </c>
      <c r="C161" s="35" t="s">
        <v>15</v>
      </c>
      <c r="D161" s="35"/>
      <c r="E161" s="35" t="s">
        <v>9</v>
      </c>
      <c r="F161" s="35" t="s">
        <v>8</v>
      </c>
      <c r="G161" s="35" t="s">
        <v>8</v>
      </c>
      <c r="H161" s="35" t="s">
        <v>8</v>
      </c>
      <c r="I161" s="35" t="s">
        <v>8</v>
      </c>
      <c r="J161" s="35" t="s">
        <v>8</v>
      </c>
      <c r="K161" s="35" t="s">
        <v>8</v>
      </c>
      <c r="L161" s="35" t="s">
        <v>8</v>
      </c>
      <c r="M161" s="35" t="s">
        <v>8</v>
      </c>
      <c r="N161" s="35" t="s">
        <v>8</v>
      </c>
      <c r="O161" s="35" t="s">
        <v>8</v>
      </c>
      <c r="P161" s="35" t="s">
        <v>8</v>
      </c>
      <c r="Q161" s="35"/>
      <c r="R161" s="35"/>
      <c r="S161" s="35"/>
      <c r="T161" s="35"/>
      <c r="U161" s="35"/>
      <c r="V161" s="35"/>
      <c r="W161" s="35"/>
      <c r="X161" s="23">
        <f t="shared" ref="X161:Z161" si="157">COUNTIF($B161:$V161,X$3)</f>
        <v>1</v>
      </c>
      <c r="Y161" s="24">
        <f t="shared" si="157"/>
        <v>1</v>
      </c>
      <c r="Z161" s="25">
        <f t="shared" si="157"/>
        <v>12</v>
      </c>
    </row>
    <row r="162" spans="1:26" ht="13" x14ac:dyDescent="0.15">
      <c r="A162" s="51" t="s">
        <v>379</v>
      </c>
      <c r="B162" s="35"/>
      <c r="C162" s="35"/>
      <c r="D162" s="35"/>
      <c r="E162" s="35"/>
      <c r="F162" s="35" t="s">
        <v>8</v>
      </c>
      <c r="G162" s="35"/>
      <c r="H162" s="35" t="s">
        <v>9</v>
      </c>
      <c r="I162" s="35" t="s">
        <v>8</v>
      </c>
      <c r="J162" s="35" t="s">
        <v>9</v>
      </c>
      <c r="K162" s="35" t="s">
        <v>8</v>
      </c>
      <c r="L162" s="35" t="s">
        <v>8</v>
      </c>
      <c r="M162" s="35" t="s">
        <v>8</v>
      </c>
      <c r="N162" s="35" t="s">
        <v>8</v>
      </c>
      <c r="O162" s="35"/>
      <c r="P162" s="35" t="s">
        <v>8</v>
      </c>
      <c r="Q162" s="35"/>
      <c r="R162" s="35"/>
      <c r="S162" s="35"/>
      <c r="T162" s="35"/>
      <c r="U162" s="35"/>
      <c r="V162" s="35"/>
      <c r="W162" s="35"/>
      <c r="X162" s="23">
        <f t="shared" ref="X162:Z162" si="158">COUNTIF($B162:$V162,X$3)</f>
        <v>0</v>
      </c>
      <c r="Y162" s="24">
        <f t="shared" si="158"/>
        <v>2</v>
      </c>
      <c r="Z162" s="25">
        <f t="shared" si="158"/>
        <v>7</v>
      </c>
    </row>
    <row r="163" spans="1:26" ht="13" x14ac:dyDescent="0.15">
      <c r="A163" s="52" t="s">
        <v>104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2"/>
      <c r="R163" s="22"/>
      <c r="S163" s="22"/>
      <c r="T163" s="22"/>
      <c r="U163" s="22"/>
      <c r="V163" s="22"/>
      <c r="W163" s="22"/>
      <c r="X163" s="23">
        <f t="shared" ref="X163:Z163" si="159">COUNTIF($B163:$V163,X$3)</f>
        <v>0</v>
      </c>
      <c r="Y163" s="24">
        <f t="shared" si="159"/>
        <v>0</v>
      </c>
      <c r="Z163" s="25">
        <f t="shared" si="159"/>
        <v>0</v>
      </c>
    </row>
    <row r="164" spans="1:26" ht="13" x14ac:dyDescent="0.15">
      <c r="A164" s="52" t="s">
        <v>380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2" t="s">
        <v>8</v>
      </c>
      <c r="S164" s="22" t="s">
        <v>8</v>
      </c>
      <c r="T164" s="22" t="s">
        <v>8</v>
      </c>
      <c r="U164" s="22"/>
      <c r="V164" s="22"/>
      <c r="W164" s="22"/>
      <c r="X164" s="23">
        <f t="shared" ref="X164:Z164" si="160">COUNTIF($B164:$V164,X$3)</f>
        <v>0</v>
      </c>
      <c r="Y164" s="24">
        <f t="shared" si="160"/>
        <v>0</v>
      </c>
      <c r="Z164" s="25">
        <f t="shared" si="160"/>
        <v>3</v>
      </c>
    </row>
    <row r="165" spans="1:26" ht="13" x14ac:dyDescent="0.15">
      <c r="A165" s="51" t="s">
        <v>269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23">
        <f t="shared" ref="X165:Z165" si="161">COUNTIF($B165:$V165,X$3)</f>
        <v>0</v>
      </c>
      <c r="Y165" s="24">
        <f t="shared" si="161"/>
        <v>0</v>
      </c>
      <c r="Z165" s="25">
        <f t="shared" si="161"/>
        <v>0</v>
      </c>
    </row>
    <row r="166" spans="1:26" ht="13" x14ac:dyDescent="0.15">
      <c r="A166" s="52" t="s">
        <v>381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2" t="s">
        <v>8</v>
      </c>
      <c r="T166" s="22" t="s">
        <v>8</v>
      </c>
      <c r="U166" s="22"/>
      <c r="V166" s="22"/>
      <c r="W166" s="22"/>
      <c r="X166" s="23">
        <f t="shared" ref="X166:Z166" si="162">COUNTIF($B166:$V166,X$3)</f>
        <v>0</v>
      </c>
      <c r="Y166" s="24">
        <f t="shared" si="162"/>
        <v>0</v>
      </c>
      <c r="Z166" s="25">
        <f t="shared" si="162"/>
        <v>2</v>
      </c>
    </row>
    <row r="167" spans="1:26" ht="13" x14ac:dyDescent="0.15">
      <c r="A167" s="51" t="s">
        <v>382</v>
      </c>
      <c r="B167" s="35"/>
      <c r="C167" s="35"/>
      <c r="D167" s="35"/>
      <c r="E167" s="35" t="s">
        <v>8</v>
      </c>
      <c r="F167" s="35" t="s">
        <v>9</v>
      </c>
      <c r="G167" s="35" t="s">
        <v>9</v>
      </c>
      <c r="H167" s="35" t="s">
        <v>8</v>
      </c>
      <c r="I167" s="35" t="s">
        <v>8</v>
      </c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23">
        <f t="shared" ref="X167:Z167" si="163">COUNTIF($B167:$V167,X$3)</f>
        <v>0</v>
      </c>
      <c r="Y167" s="24">
        <f t="shared" si="163"/>
        <v>2</v>
      </c>
      <c r="Z167" s="25">
        <f t="shared" si="163"/>
        <v>3</v>
      </c>
    </row>
    <row r="168" spans="1:26" ht="13" x14ac:dyDescent="0.15">
      <c r="A168" s="54" t="s">
        <v>383</v>
      </c>
      <c r="B168" s="39"/>
      <c r="C168" s="39"/>
      <c r="D168" s="39"/>
      <c r="E168" s="39" t="s">
        <v>15</v>
      </c>
      <c r="F168" s="39" t="s">
        <v>9</v>
      </c>
      <c r="G168" s="39"/>
      <c r="H168" s="39" t="s">
        <v>15</v>
      </c>
      <c r="I168" s="39" t="s">
        <v>9</v>
      </c>
      <c r="J168" s="39" t="s">
        <v>15</v>
      </c>
      <c r="K168" s="39"/>
      <c r="L168" s="39" t="s">
        <v>15</v>
      </c>
      <c r="M168" s="39" t="s">
        <v>9</v>
      </c>
      <c r="N168" s="39"/>
      <c r="O168" s="39" t="s">
        <v>9</v>
      </c>
      <c r="P168" s="39"/>
      <c r="Q168" s="39"/>
      <c r="R168" s="39"/>
      <c r="S168" s="39"/>
      <c r="T168" s="39"/>
      <c r="U168" s="39"/>
      <c r="V168" s="39"/>
      <c r="W168" s="39"/>
      <c r="X168" s="23">
        <f t="shared" ref="X168:Z168" si="164">COUNTIF($B168:$V168,X$3)</f>
        <v>4</v>
      </c>
      <c r="Y168" s="24">
        <f t="shared" si="164"/>
        <v>4</v>
      </c>
      <c r="Z168" s="25">
        <f t="shared" si="164"/>
        <v>0</v>
      </c>
    </row>
    <row r="169" spans="1:26" ht="13" x14ac:dyDescent="0.15">
      <c r="A169" s="51" t="s">
        <v>113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23">
        <f t="shared" ref="X169:Z169" si="165">COUNTIF($B169:$V169,X$3)</f>
        <v>0</v>
      </c>
      <c r="Y169" s="24">
        <f t="shared" si="165"/>
        <v>0</v>
      </c>
      <c r="Z169" s="25">
        <f t="shared" si="165"/>
        <v>0</v>
      </c>
    </row>
    <row r="170" spans="1:26" ht="13" x14ac:dyDescent="0.15">
      <c r="A170" s="52" t="s">
        <v>384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2" t="s">
        <v>8</v>
      </c>
      <c r="N170" s="22"/>
      <c r="O170" s="22" t="s">
        <v>8</v>
      </c>
      <c r="P170" s="22" t="s">
        <v>9</v>
      </c>
      <c r="Q170" s="22"/>
      <c r="R170" s="22" t="s">
        <v>8</v>
      </c>
      <c r="S170" s="22" t="s">
        <v>8</v>
      </c>
      <c r="T170" s="22" t="s">
        <v>8</v>
      </c>
      <c r="U170" s="22"/>
      <c r="V170" s="22"/>
      <c r="W170" s="22"/>
      <c r="X170" s="23">
        <f t="shared" ref="X170:Z170" si="166">COUNTIF($B170:$V170,X$3)</f>
        <v>0</v>
      </c>
      <c r="Y170" s="24">
        <f t="shared" si="166"/>
        <v>1</v>
      </c>
      <c r="Z170" s="25">
        <f t="shared" si="166"/>
        <v>5</v>
      </c>
    </row>
    <row r="171" spans="1:26" ht="13" x14ac:dyDescent="0.15">
      <c r="A171" s="52" t="s">
        <v>385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2" t="s">
        <v>8</v>
      </c>
      <c r="O171" s="22" t="s">
        <v>8</v>
      </c>
      <c r="P171" s="22" t="s">
        <v>8</v>
      </c>
      <c r="Q171" s="22" t="s">
        <v>8</v>
      </c>
      <c r="R171" s="22" t="s">
        <v>8</v>
      </c>
      <c r="S171" s="22" t="s">
        <v>15</v>
      </c>
      <c r="T171" s="22" t="s">
        <v>9</v>
      </c>
      <c r="U171" s="22"/>
      <c r="V171" s="22"/>
      <c r="W171" s="22"/>
      <c r="X171" s="23">
        <f t="shared" ref="X171:Z171" si="167">COUNTIF($B171:$V171,X$3)</f>
        <v>1</v>
      </c>
      <c r="Y171" s="24">
        <f t="shared" si="167"/>
        <v>1</v>
      </c>
      <c r="Z171" s="25">
        <f t="shared" si="167"/>
        <v>5</v>
      </c>
    </row>
    <row r="172" spans="1:26" ht="13" x14ac:dyDescent="0.15">
      <c r="A172" s="51" t="s">
        <v>114</v>
      </c>
      <c r="B172" s="35" t="s">
        <v>8</v>
      </c>
      <c r="C172" s="35"/>
      <c r="D172" s="35"/>
      <c r="E172" s="35"/>
      <c r="F172" s="35"/>
      <c r="G172" s="35" t="s">
        <v>9</v>
      </c>
      <c r="H172" s="35" t="s">
        <v>8</v>
      </c>
      <c r="I172" s="35" t="s">
        <v>9</v>
      </c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23">
        <f t="shared" ref="X172:Z172" si="168">COUNTIF($B172:$V172,X$3)</f>
        <v>0</v>
      </c>
      <c r="Y172" s="24">
        <f t="shared" si="168"/>
        <v>2</v>
      </c>
      <c r="Z172" s="25">
        <f t="shared" si="168"/>
        <v>2</v>
      </c>
    </row>
    <row r="173" spans="1:26" ht="13" x14ac:dyDescent="0.15">
      <c r="A173" s="51" t="s">
        <v>276</v>
      </c>
      <c r="B173" s="35" t="s">
        <v>8</v>
      </c>
      <c r="C173" s="35" t="s">
        <v>8</v>
      </c>
      <c r="D173" s="35"/>
      <c r="E173" s="35" t="s">
        <v>9</v>
      </c>
      <c r="F173" s="35"/>
      <c r="G173" s="35" t="s">
        <v>9</v>
      </c>
      <c r="H173" s="35"/>
      <c r="I173" s="35"/>
      <c r="J173" s="35"/>
      <c r="K173" s="35" t="s">
        <v>8</v>
      </c>
      <c r="L173" s="35"/>
      <c r="M173" s="35" t="s">
        <v>15</v>
      </c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23">
        <f t="shared" ref="X173:Z173" si="169">COUNTIF($B173:$V173,X$3)</f>
        <v>1</v>
      </c>
      <c r="Y173" s="24">
        <f t="shared" si="169"/>
        <v>2</v>
      </c>
      <c r="Z173" s="25">
        <f t="shared" si="169"/>
        <v>3</v>
      </c>
    </row>
    <row r="174" spans="1:26" ht="13" x14ac:dyDescent="0.15">
      <c r="A174" s="52" t="s">
        <v>116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2"/>
      <c r="S174" s="22"/>
      <c r="T174" s="22"/>
      <c r="U174" s="22"/>
      <c r="V174" s="22"/>
      <c r="W174" s="22"/>
      <c r="X174" s="23">
        <f t="shared" ref="X174:Z174" si="170">COUNTIF($B174:$V174,X$3)</f>
        <v>0</v>
      </c>
      <c r="Y174" s="24">
        <f t="shared" si="170"/>
        <v>0</v>
      </c>
      <c r="Z174" s="25">
        <f t="shared" si="170"/>
        <v>0</v>
      </c>
    </row>
    <row r="175" spans="1:26" ht="13" x14ac:dyDescent="0.15">
      <c r="A175" s="51" t="s">
        <v>386</v>
      </c>
      <c r="B175" s="35"/>
      <c r="C175" s="35"/>
      <c r="D175" s="35"/>
      <c r="E175" s="35" t="s">
        <v>9</v>
      </c>
      <c r="F175" s="35" t="s">
        <v>8</v>
      </c>
      <c r="G175" s="35" t="s">
        <v>9</v>
      </c>
      <c r="H175" s="35" t="s">
        <v>9</v>
      </c>
      <c r="I175" s="35" t="s">
        <v>9</v>
      </c>
      <c r="J175" s="35" t="s">
        <v>15</v>
      </c>
      <c r="K175" s="35" t="s">
        <v>8</v>
      </c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23">
        <f t="shared" ref="X175:Z175" si="171">COUNTIF($B175:$V175,X$3)</f>
        <v>1</v>
      </c>
      <c r="Y175" s="24">
        <f t="shared" si="171"/>
        <v>4</v>
      </c>
      <c r="Z175" s="25">
        <f t="shared" si="171"/>
        <v>2</v>
      </c>
    </row>
    <row r="176" spans="1:26" ht="13" x14ac:dyDescent="0.15">
      <c r="A176" s="51" t="s">
        <v>387</v>
      </c>
      <c r="B176" s="35"/>
      <c r="C176" s="35"/>
      <c r="D176" s="35"/>
      <c r="E176" s="35"/>
      <c r="F176" s="35" t="s">
        <v>8</v>
      </c>
      <c r="G176" s="35"/>
      <c r="H176" s="35" t="s">
        <v>8</v>
      </c>
      <c r="I176" s="35" t="s">
        <v>9</v>
      </c>
      <c r="J176" s="35" t="s">
        <v>8</v>
      </c>
      <c r="K176" s="35" t="s">
        <v>8</v>
      </c>
      <c r="L176" s="35" t="s">
        <v>8</v>
      </c>
      <c r="M176" s="35" t="s">
        <v>8</v>
      </c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23">
        <f t="shared" ref="X176:Z176" si="172">COUNTIF($B176:$V176,X$3)</f>
        <v>0</v>
      </c>
      <c r="Y176" s="24">
        <f t="shared" si="172"/>
        <v>1</v>
      </c>
      <c r="Z176" s="25">
        <f t="shared" si="172"/>
        <v>6</v>
      </c>
    </row>
    <row r="177" spans="1:26" ht="13" x14ac:dyDescent="0.15">
      <c r="A177" s="52" t="s">
        <v>388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2" t="s">
        <v>8</v>
      </c>
      <c r="R177" s="22" t="s">
        <v>8</v>
      </c>
      <c r="S177" s="22" t="s">
        <v>9</v>
      </c>
      <c r="T177" s="22"/>
      <c r="U177" s="22"/>
      <c r="V177" s="22"/>
      <c r="W177" s="22"/>
      <c r="X177" s="23">
        <f t="shared" ref="X177:Z177" si="173">COUNTIF($B177:$V177,X$3)</f>
        <v>0</v>
      </c>
      <c r="Y177" s="24">
        <f t="shared" si="173"/>
        <v>1</v>
      </c>
      <c r="Z177" s="25">
        <f t="shared" si="173"/>
        <v>2</v>
      </c>
    </row>
    <row r="178" spans="1:26" ht="13" x14ac:dyDescent="0.15">
      <c r="A178" s="52" t="s">
        <v>389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2" t="s">
        <v>8</v>
      </c>
      <c r="Q178" s="22" t="s">
        <v>8</v>
      </c>
      <c r="R178" s="22" t="s">
        <v>8</v>
      </c>
      <c r="S178" s="22" t="s">
        <v>8</v>
      </c>
      <c r="T178" s="22" t="s">
        <v>15</v>
      </c>
      <c r="U178" s="22"/>
      <c r="V178" s="22"/>
      <c r="W178" s="22"/>
      <c r="X178" s="23">
        <f t="shared" ref="X178:Z178" si="174">COUNTIF($B178:$V178,X$3)</f>
        <v>1</v>
      </c>
      <c r="Y178" s="24">
        <f t="shared" si="174"/>
        <v>0</v>
      </c>
      <c r="Z178" s="25">
        <f t="shared" si="174"/>
        <v>4</v>
      </c>
    </row>
    <row r="179" spans="1:26" ht="13" x14ac:dyDescent="0.15">
      <c r="A179" s="51" t="s">
        <v>390</v>
      </c>
      <c r="B179" s="35"/>
      <c r="C179" s="35"/>
      <c r="D179" s="35"/>
      <c r="E179" s="35" t="s">
        <v>9</v>
      </c>
      <c r="F179" s="35" t="s">
        <v>9</v>
      </c>
      <c r="G179" s="35" t="s">
        <v>8</v>
      </c>
      <c r="H179" s="35" t="s">
        <v>9</v>
      </c>
      <c r="I179" s="35" t="s">
        <v>8</v>
      </c>
      <c r="J179" s="35"/>
      <c r="K179" s="35" t="s">
        <v>15</v>
      </c>
      <c r="L179" s="35" t="s">
        <v>9</v>
      </c>
      <c r="M179" s="35" t="s">
        <v>9</v>
      </c>
      <c r="N179" s="35" t="s">
        <v>9</v>
      </c>
      <c r="O179" s="35" t="s">
        <v>9</v>
      </c>
      <c r="P179" s="35"/>
      <c r="Q179" s="35"/>
      <c r="R179" s="35"/>
      <c r="S179" s="35"/>
      <c r="T179" s="35"/>
      <c r="U179" s="35"/>
      <c r="V179" s="35"/>
      <c r="W179" s="35"/>
      <c r="X179" s="23">
        <f t="shared" ref="X179:Z179" si="175">COUNTIF($B179:$V179,X$3)</f>
        <v>1</v>
      </c>
      <c r="Y179" s="24">
        <f t="shared" si="175"/>
        <v>7</v>
      </c>
      <c r="Z179" s="25">
        <f t="shared" si="175"/>
        <v>2</v>
      </c>
    </row>
    <row r="180" spans="1:26" ht="13" x14ac:dyDescent="0.15">
      <c r="A180" s="52" t="s">
        <v>391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2" t="s">
        <v>8</v>
      </c>
      <c r="U180" s="22"/>
      <c r="V180" s="22"/>
      <c r="W180" s="22"/>
      <c r="X180" s="23">
        <f t="shared" ref="X180:Z180" si="176">COUNTIF($B180:$V180,X$3)</f>
        <v>0</v>
      </c>
      <c r="Y180" s="24">
        <f t="shared" si="176"/>
        <v>0</v>
      </c>
      <c r="Z180" s="25">
        <f t="shared" si="176"/>
        <v>1</v>
      </c>
    </row>
    <row r="181" spans="1:26" ht="13" x14ac:dyDescent="0.15">
      <c r="A181" s="52" t="s">
        <v>283</v>
      </c>
      <c r="B181" s="22" t="s">
        <v>9</v>
      </c>
      <c r="C181" s="22" t="s">
        <v>234</v>
      </c>
      <c r="D181" s="22"/>
      <c r="E181" s="22" t="s">
        <v>9</v>
      </c>
      <c r="F181" s="22" t="s">
        <v>9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3">
        <f t="shared" ref="X181:Z181" si="177">COUNTIF($B181:$V181,X$3)</f>
        <v>0</v>
      </c>
      <c r="Y181" s="24">
        <f t="shared" si="177"/>
        <v>4</v>
      </c>
      <c r="Z181" s="25">
        <f t="shared" si="177"/>
        <v>0</v>
      </c>
    </row>
    <row r="182" spans="1:26" ht="13" x14ac:dyDescent="0.15">
      <c r="A182" s="51" t="s">
        <v>392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23">
        <f t="shared" ref="X182:Z182" si="178">COUNTIF($B182:$V182,X$3)</f>
        <v>0</v>
      </c>
      <c r="Y182" s="24">
        <f t="shared" si="178"/>
        <v>0</v>
      </c>
      <c r="Z182" s="25">
        <f t="shared" si="178"/>
        <v>0</v>
      </c>
    </row>
    <row r="183" spans="1:26" ht="13" x14ac:dyDescent="0.15">
      <c r="A183" s="51" t="s">
        <v>284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23">
        <f t="shared" ref="X183:Z183" si="179">COUNTIF($B183:$V183,X$3)</f>
        <v>0</v>
      </c>
      <c r="Y183" s="24">
        <f t="shared" si="179"/>
        <v>0</v>
      </c>
      <c r="Z183" s="25">
        <f t="shared" si="179"/>
        <v>0</v>
      </c>
    </row>
    <row r="184" spans="1:26" ht="13" x14ac:dyDescent="0.15">
      <c r="A184" s="51" t="s">
        <v>393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23">
        <f t="shared" ref="X184:Z184" si="180">COUNTIF($B184:$V184,X$3)</f>
        <v>0</v>
      </c>
      <c r="Y184" s="24">
        <f t="shared" si="180"/>
        <v>0</v>
      </c>
      <c r="Z184" s="25">
        <f t="shared" si="180"/>
        <v>0</v>
      </c>
    </row>
    <row r="185" spans="1:26" ht="13" x14ac:dyDescent="0.15">
      <c r="A185" s="51" t="s">
        <v>119</v>
      </c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23">
        <f t="shared" ref="X185:Z185" si="181">COUNTIF($B185:$V185,X$3)</f>
        <v>0</v>
      </c>
      <c r="Y185" s="24">
        <f t="shared" si="181"/>
        <v>0</v>
      </c>
      <c r="Z185" s="25">
        <f t="shared" si="181"/>
        <v>0</v>
      </c>
    </row>
    <row r="186" spans="1:26" ht="13" x14ac:dyDescent="0.15">
      <c r="A186" s="51" t="s">
        <v>394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 t="s">
        <v>8</v>
      </c>
      <c r="O186" s="35"/>
      <c r="P186" s="35"/>
      <c r="Q186" s="35"/>
      <c r="R186" s="35"/>
      <c r="S186" s="35"/>
      <c r="T186" s="35"/>
      <c r="U186" s="35"/>
      <c r="V186" s="35"/>
      <c r="W186" s="35"/>
      <c r="X186" s="23">
        <f t="shared" ref="X186:Z186" si="182">COUNTIF($B186:$V186,X$3)</f>
        <v>0</v>
      </c>
      <c r="Y186" s="24">
        <f t="shared" si="182"/>
        <v>0</v>
      </c>
      <c r="Z186" s="25">
        <f t="shared" si="182"/>
        <v>1</v>
      </c>
    </row>
    <row r="187" spans="1:26" ht="13" x14ac:dyDescent="0.15">
      <c r="A187" s="51" t="s">
        <v>120</v>
      </c>
      <c r="B187" s="35" t="s">
        <v>9</v>
      </c>
      <c r="C187" s="35" t="s">
        <v>9</v>
      </c>
      <c r="D187" s="35"/>
      <c r="E187" s="35" t="s">
        <v>9</v>
      </c>
      <c r="F187" s="35" t="s">
        <v>9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23">
        <f t="shared" ref="X187:Z187" si="183">COUNTIF($B187:$V187,X$3)</f>
        <v>0</v>
      </c>
      <c r="Y187" s="24">
        <f t="shared" si="183"/>
        <v>4</v>
      </c>
      <c r="Z187" s="25">
        <f t="shared" si="183"/>
        <v>0</v>
      </c>
    </row>
    <row r="188" spans="1:26" ht="13" x14ac:dyDescent="0.15">
      <c r="A188" s="52" t="s">
        <v>395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2"/>
      <c r="U188" s="22"/>
      <c r="V188" s="22"/>
      <c r="W188" s="22"/>
      <c r="X188" s="23">
        <f t="shared" ref="X188:Z188" si="184">COUNTIF($B188:$V188,X$3)</f>
        <v>0</v>
      </c>
      <c r="Y188" s="24">
        <f t="shared" si="184"/>
        <v>0</v>
      </c>
      <c r="Z188" s="25">
        <f t="shared" si="184"/>
        <v>0</v>
      </c>
    </row>
    <row r="189" spans="1:26" ht="13" x14ac:dyDescent="0.15">
      <c r="A189" s="51" t="s">
        <v>396</v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23">
        <f t="shared" ref="X189:Z189" si="185">COUNTIF($B189:$V189,X$3)</f>
        <v>0</v>
      </c>
      <c r="Y189" s="24">
        <f t="shared" si="185"/>
        <v>0</v>
      </c>
      <c r="Z189" s="25">
        <f t="shared" si="185"/>
        <v>0</v>
      </c>
    </row>
    <row r="190" spans="1:26" ht="13" x14ac:dyDescent="0.15">
      <c r="A190" s="51" t="s">
        <v>397</v>
      </c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23">
        <f t="shared" ref="X190:Z190" si="186">COUNTIF($B190:$V190,X$3)</f>
        <v>0</v>
      </c>
      <c r="Y190" s="24">
        <f t="shared" si="186"/>
        <v>0</v>
      </c>
      <c r="Z190" s="25">
        <f t="shared" si="186"/>
        <v>0</v>
      </c>
    </row>
    <row r="191" spans="1:26" ht="13" x14ac:dyDescent="0.15">
      <c r="A191" s="52" t="s">
        <v>398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2" t="s">
        <v>8</v>
      </c>
      <c r="Q191" s="22" t="s">
        <v>8</v>
      </c>
      <c r="R191" s="22" t="s">
        <v>9</v>
      </c>
      <c r="S191" s="22" t="s">
        <v>9</v>
      </c>
      <c r="T191" s="22" t="s">
        <v>9</v>
      </c>
      <c r="U191" s="22"/>
      <c r="V191" s="22"/>
      <c r="W191" s="22"/>
      <c r="X191" s="23">
        <f t="shared" ref="X191:Z191" si="187">COUNTIF($B191:$V191,X$3)</f>
        <v>0</v>
      </c>
      <c r="Y191" s="24">
        <f t="shared" si="187"/>
        <v>3</v>
      </c>
      <c r="Z191" s="25">
        <f t="shared" si="187"/>
        <v>2</v>
      </c>
    </row>
    <row r="192" spans="1:26" ht="13" x14ac:dyDescent="0.15">
      <c r="A192" s="51" t="s">
        <v>399</v>
      </c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 t="s">
        <v>8</v>
      </c>
      <c r="Q192" s="35"/>
      <c r="R192" s="35"/>
      <c r="S192" s="35"/>
      <c r="T192" s="35"/>
      <c r="U192" s="35"/>
      <c r="V192" s="35"/>
      <c r="W192" s="35"/>
      <c r="X192" s="23">
        <f t="shared" ref="X192:Z192" si="188">COUNTIF($B192:$V192,X$3)</f>
        <v>0</v>
      </c>
      <c r="Y192" s="24">
        <f t="shared" si="188"/>
        <v>0</v>
      </c>
      <c r="Z192" s="25">
        <f t="shared" si="188"/>
        <v>1</v>
      </c>
    </row>
    <row r="193" spans="1:26" ht="13" x14ac:dyDescent="0.15">
      <c r="A193" s="52" t="s">
        <v>400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2" t="s">
        <v>9</v>
      </c>
      <c r="P193" s="22" t="s">
        <v>9</v>
      </c>
      <c r="Q193" s="22"/>
      <c r="R193" s="22" t="s">
        <v>9</v>
      </c>
      <c r="S193" s="22" t="s">
        <v>9</v>
      </c>
      <c r="T193" s="22" t="s">
        <v>9</v>
      </c>
      <c r="U193" s="22"/>
      <c r="V193" s="22"/>
      <c r="W193" s="22"/>
      <c r="X193" s="23">
        <f t="shared" ref="X193:Z193" si="189">COUNTIF($B193:$V193,X$3)</f>
        <v>0</v>
      </c>
      <c r="Y193" s="24">
        <f t="shared" si="189"/>
        <v>5</v>
      </c>
      <c r="Z193" s="25">
        <f t="shared" si="189"/>
        <v>0</v>
      </c>
    </row>
    <row r="194" spans="1:26" ht="13" x14ac:dyDescent="0.15">
      <c r="A194" s="51" t="s">
        <v>401</v>
      </c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 t="s">
        <v>8</v>
      </c>
      <c r="P194" s="35"/>
      <c r="Q194" s="35"/>
      <c r="R194" s="35"/>
      <c r="S194" s="35"/>
      <c r="T194" s="35"/>
      <c r="U194" s="35"/>
      <c r="V194" s="35"/>
      <c r="W194" s="35"/>
      <c r="X194" s="23">
        <f t="shared" ref="X194:Z194" si="190">COUNTIF($B194:$V194,X$3)</f>
        <v>0</v>
      </c>
      <c r="Y194" s="24">
        <f t="shared" si="190"/>
        <v>0</v>
      </c>
      <c r="Z194" s="25">
        <f t="shared" si="190"/>
        <v>1</v>
      </c>
    </row>
    <row r="195" spans="1:26" ht="13" x14ac:dyDescent="0.15">
      <c r="A195" s="51" t="s">
        <v>402</v>
      </c>
      <c r="B195" s="35" t="s">
        <v>8</v>
      </c>
      <c r="C195" s="35" t="s">
        <v>234</v>
      </c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23">
        <f t="shared" ref="X195:Z195" si="191">COUNTIF($B195:$V195,X$3)</f>
        <v>0</v>
      </c>
      <c r="Y195" s="24">
        <f t="shared" si="191"/>
        <v>1</v>
      </c>
      <c r="Z195" s="25">
        <f t="shared" si="191"/>
        <v>1</v>
      </c>
    </row>
    <row r="196" spans="1:26" ht="13" x14ac:dyDescent="0.15">
      <c r="A196" s="51" t="s">
        <v>403</v>
      </c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 t="s">
        <v>8</v>
      </c>
      <c r="O196" s="35"/>
      <c r="P196" s="35"/>
      <c r="Q196" s="35"/>
      <c r="R196" s="35"/>
      <c r="S196" s="35"/>
      <c r="T196" s="35"/>
      <c r="U196" s="35"/>
      <c r="V196" s="35"/>
      <c r="W196" s="35"/>
      <c r="X196" s="23">
        <f t="shared" ref="X196:Z196" si="192">COUNTIF($B196:$V196,X$3)</f>
        <v>0</v>
      </c>
      <c r="Y196" s="24">
        <f t="shared" si="192"/>
        <v>0</v>
      </c>
      <c r="Z196" s="25">
        <f t="shared" si="192"/>
        <v>1</v>
      </c>
    </row>
    <row r="197" spans="1:26" ht="13" x14ac:dyDescent="0.15">
      <c r="A197" s="51" t="s">
        <v>122</v>
      </c>
      <c r="B197" s="35" t="s">
        <v>8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23">
        <f t="shared" ref="X197:Z197" si="193">COUNTIF($B197:$V197,X$3)</f>
        <v>0</v>
      </c>
      <c r="Y197" s="24">
        <f t="shared" si="193"/>
        <v>0</v>
      </c>
      <c r="Z197" s="25">
        <f t="shared" si="193"/>
        <v>1</v>
      </c>
    </row>
    <row r="198" spans="1:26" ht="13" x14ac:dyDescent="0.15">
      <c r="A198" s="52" t="s">
        <v>123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2" t="s">
        <v>8</v>
      </c>
      <c r="R198" s="22" t="s">
        <v>8</v>
      </c>
      <c r="S198" s="22"/>
      <c r="T198" s="22"/>
      <c r="U198" s="22"/>
      <c r="V198" s="22"/>
      <c r="W198" s="22"/>
      <c r="X198" s="23">
        <f t="shared" ref="X198:Z198" si="194">COUNTIF($B198:$V198,X$3)</f>
        <v>0</v>
      </c>
      <c r="Y198" s="24">
        <f t="shared" si="194"/>
        <v>0</v>
      </c>
      <c r="Z198" s="25">
        <f t="shared" si="194"/>
        <v>2</v>
      </c>
    </row>
    <row r="199" spans="1:26" ht="13" x14ac:dyDescent="0.15">
      <c r="A199" s="51" t="s">
        <v>124</v>
      </c>
      <c r="B199" s="35" t="s">
        <v>8</v>
      </c>
      <c r="C199" s="35" t="s">
        <v>8</v>
      </c>
      <c r="D199" s="35"/>
      <c r="E199" s="35" t="s">
        <v>9</v>
      </c>
      <c r="F199" s="35"/>
      <c r="G199" s="35" t="s">
        <v>9</v>
      </c>
      <c r="H199" s="35" t="s">
        <v>8</v>
      </c>
      <c r="I199" s="35" t="s">
        <v>8</v>
      </c>
      <c r="J199" s="35" t="s">
        <v>8</v>
      </c>
      <c r="K199" s="35" t="s">
        <v>8</v>
      </c>
      <c r="L199" s="35" t="s">
        <v>8</v>
      </c>
      <c r="M199" s="35" t="s">
        <v>8</v>
      </c>
      <c r="N199" s="35" t="s">
        <v>8</v>
      </c>
      <c r="O199" s="35"/>
      <c r="P199" s="35"/>
      <c r="Q199" s="35" t="s">
        <v>8</v>
      </c>
      <c r="R199" s="35"/>
      <c r="S199" s="35"/>
      <c r="T199" s="35"/>
      <c r="U199" s="35"/>
      <c r="V199" s="35"/>
      <c r="W199" s="35"/>
      <c r="X199" s="23">
        <f t="shared" ref="X199:Z199" si="195">COUNTIF($B199:$V199,X$3)</f>
        <v>0</v>
      </c>
      <c r="Y199" s="24">
        <f t="shared" si="195"/>
        <v>2</v>
      </c>
      <c r="Z199" s="25">
        <f t="shared" si="195"/>
        <v>10</v>
      </c>
    </row>
    <row r="200" spans="1:26" ht="13" x14ac:dyDescent="0.15">
      <c r="A200" s="51" t="s">
        <v>127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 t="s">
        <v>8</v>
      </c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23">
        <f t="shared" ref="X200:Z200" si="196">COUNTIF($B200:$V200,X$3)</f>
        <v>0</v>
      </c>
      <c r="Y200" s="24">
        <f t="shared" si="196"/>
        <v>0</v>
      </c>
      <c r="Z200" s="25">
        <f t="shared" si="196"/>
        <v>1</v>
      </c>
    </row>
    <row r="201" spans="1:26" ht="13" x14ac:dyDescent="0.15">
      <c r="A201" s="57" t="s">
        <v>289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2" t="s">
        <v>8</v>
      </c>
      <c r="R201" s="22"/>
      <c r="S201" s="22"/>
      <c r="T201" s="22"/>
      <c r="U201" s="22"/>
      <c r="V201" s="22"/>
      <c r="W201" s="22"/>
      <c r="X201" s="23">
        <f t="shared" ref="X201:Z201" si="197">COUNTIF($B201:$V201,X$3)</f>
        <v>0</v>
      </c>
      <c r="Y201" s="24">
        <f t="shared" si="197"/>
        <v>0</v>
      </c>
      <c r="Z201" s="25">
        <f t="shared" si="197"/>
        <v>1</v>
      </c>
    </row>
    <row r="202" spans="1:26" ht="13" x14ac:dyDescent="0.15">
      <c r="A202" s="51" t="s">
        <v>404</v>
      </c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23">
        <f t="shared" ref="X202:Z202" si="198">COUNTIF($B202:$V202,X$3)</f>
        <v>0</v>
      </c>
      <c r="Y202" s="24">
        <f t="shared" si="198"/>
        <v>0</v>
      </c>
      <c r="Z202" s="25">
        <f t="shared" si="198"/>
        <v>0</v>
      </c>
    </row>
    <row r="203" spans="1:26" ht="13" x14ac:dyDescent="0.15">
      <c r="A203" s="51" t="s">
        <v>291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23">
        <f t="shared" ref="X203:Z203" si="199">COUNTIF($B203:$V203,X$3)</f>
        <v>0</v>
      </c>
      <c r="Y203" s="24">
        <f t="shared" si="199"/>
        <v>0</v>
      </c>
      <c r="Z203" s="25">
        <f t="shared" si="199"/>
        <v>0</v>
      </c>
    </row>
    <row r="204" spans="1:26" ht="13" x14ac:dyDescent="0.15">
      <c r="A204" s="58" t="s">
        <v>292</v>
      </c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23">
        <f t="shared" ref="X204:Z204" si="200">COUNTIF($B204:$V204,X$3)</f>
        <v>0</v>
      </c>
      <c r="Y204" s="24">
        <f t="shared" si="200"/>
        <v>0</v>
      </c>
      <c r="Z204" s="25">
        <f t="shared" si="200"/>
        <v>0</v>
      </c>
    </row>
    <row r="205" spans="1:26" ht="13" x14ac:dyDescent="0.15">
      <c r="A205" s="59" t="s">
        <v>293</v>
      </c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3">
        <f t="shared" ref="X205:Z205" si="201">COUNTIF($B205:$V205,X$3)</f>
        <v>0</v>
      </c>
      <c r="Y205" s="24">
        <f t="shared" si="201"/>
        <v>0</v>
      </c>
      <c r="Z205" s="25">
        <f t="shared" si="201"/>
        <v>0</v>
      </c>
    </row>
    <row r="206" spans="1:26" ht="13" x14ac:dyDescent="0.15">
      <c r="A206" s="58" t="s">
        <v>405</v>
      </c>
      <c r="B206" s="35"/>
      <c r="C206" s="35"/>
      <c r="D206" s="35"/>
      <c r="E206" s="35"/>
      <c r="F206" s="35" t="s">
        <v>8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23">
        <f t="shared" ref="X206:Z206" si="202">COUNTIF($B206:$V206,X$3)</f>
        <v>0</v>
      </c>
      <c r="Y206" s="24">
        <f t="shared" si="202"/>
        <v>0</v>
      </c>
      <c r="Z206" s="25">
        <f t="shared" si="202"/>
        <v>1</v>
      </c>
    </row>
    <row r="207" spans="1:26" ht="13" x14ac:dyDescent="0.15">
      <c r="A207" s="29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3">
        <f t="shared" ref="X207:Z207" si="203">COUNTIF($B207:$V207,X$3)</f>
        <v>0</v>
      </c>
      <c r="Y207" s="24">
        <f t="shared" si="203"/>
        <v>0</v>
      </c>
      <c r="Z207" s="25">
        <f t="shared" si="203"/>
        <v>0</v>
      </c>
    </row>
    <row r="208" spans="1:26" ht="13" x14ac:dyDescent="0.15">
      <c r="A208" s="29"/>
      <c r="B208" s="47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3">
        <f t="shared" ref="X208:Z208" si="204">COUNTIF($B208:$V208,X$3)</f>
        <v>0</v>
      </c>
      <c r="Y208" s="24">
        <f t="shared" si="204"/>
        <v>0</v>
      </c>
      <c r="Z208" s="25">
        <f t="shared" si="204"/>
        <v>0</v>
      </c>
    </row>
    <row r="209" spans="1:26" ht="13" x14ac:dyDescent="0.15">
      <c r="A209" s="29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3">
        <f t="shared" ref="X209:Z209" si="205">COUNTIF($B209:$V209,X$3)</f>
        <v>0</v>
      </c>
      <c r="Y209" s="24">
        <f t="shared" si="205"/>
        <v>0</v>
      </c>
      <c r="Z209" s="25">
        <f t="shared" si="205"/>
        <v>0</v>
      </c>
    </row>
    <row r="210" spans="1:26" ht="13" x14ac:dyDescent="0.15">
      <c r="A210" s="29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3">
        <f t="shared" ref="X210:Z210" si="206">COUNTIF($B210:$V210,X$3)</f>
        <v>0</v>
      </c>
      <c r="Y210" s="24">
        <f t="shared" si="206"/>
        <v>0</v>
      </c>
      <c r="Z210" s="25">
        <f t="shared" si="206"/>
        <v>0</v>
      </c>
    </row>
    <row r="211" spans="1:26" ht="13" x14ac:dyDescent="0.15">
      <c r="A211" s="29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3">
        <f t="shared" ref="X211:Z211" si="207">COUNTIF($B211:$V211,X$3)</f>
        <v>0</v>
      </c>
      <c r="Y211" s="24">
        <f t="shared" si="207"/>
        <v>0</v>
      </c>
      <c r="Z211" s="25">
        <f t="shared" si="207"/>
        <v>0</v>
      </c>
    </row>
    <row r="212" spans="1:26" ht="13" x14ac:dyDescent="0.15">
      <c r="A212" s="29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3">
        <f t="shared" ref="X212:Z212" si="208">COUNTIF($B212:$V212,X$3)</f>
        <v>0</v>
      </c>
      <c r="Y212" s="24">
        <f t="shared" si="208"/>
        <v>0</v>
      </c>
      <c r="Z212" s="25">
        <f t="shared" si="208"/>
        <v>0</v>
      </c>
    </row>
    <row r="213" spans="1:26" ht="13" x14ac:dyDescent="0.15">
      <c r="A213" s="29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3">
        <f t="shared" ref="X213:Z213" si="209">COUNTIF($B213:$V213,X$3)</f>
        <v>0</v>
      </c>
      <c r="Y213" s="24">
        <f t="shared" si="209"/>
        <v>0</v>
      </c>
      <c r="Z213" s="25">
        <f t="shared" si="209"/>
        <v>0</v>
      </c>
    </row>
    <row r="214" spans="1:26" ht="13" x14ac:dyDescent="0.15">
      <c r="A214" s="29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3">
        <f t="shared" ref="X214:Z214" si="210">COUNTIF($B214:$V214,X$3)</f>
        <v>0</v>
      </c>
      <c r="Y214" s="24">
        <f t="shared" si="210"/>
        <v>0</v>
      </c>
      <c r="Z214" s="25">
        <f t="shared" si="210"/>
        <v>0</v>
      </c>
    </row>
    <row r="215" spans="1:26" ht="13" x14ac:dyDescent="0.15">
      <c r="A215" s="29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3">
        <f t="shared" ref="X215:Z215" si="211">COUNTIF($B215:$V215,X$3)</f>
        <v>0</v>
      </c>
      <c r="Y215" s="24">
        <f t="shared" si="211"/>
        <v>0</v>
      </c>
      <c r="Z215" s="25">
        <f t="shared" si="211"/>
        <v>0</v>
      </c>
    </row>
    <row r="216" spans="1:26" ht="13" x14ac:dyDescent="0.15">
      <c r="A216" s="29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3">
        <f t="shared" ref="X216:Z216" si="212">COUNTIF($B216:$V216,X$3)</f>
        <v>0</v>
      </c>
      <c r="Y216" s="24">
        <f t="shared" si="212"/>
        <v>0</v>
      </c>
      <c r="Z216" s="25">
        <f t="shared" si="212"/>
        <v>0</v>
      </c>
    </row>
    <row r="217" spans="1:26" ht="13" x14ac:dyDescent="0.15">
      <c r="A217" s="29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3">
        <f t="shared" ref="X217:Z217" si="213">COUNTIF($B217:$V217,X$3)</f>
        <v>0</v>
      </c>
      <c r="Y217" s="24">
        <f t="shared" si="213"/>
        <v>0</v>
      </c>
      <c r="Z217" s="25">
        <f t="shared" si="213"/>
        <v>0</v>
      </c>
    </row>
    <row r="218" spans="1:26" ht="13" x14ac:dyDescent="0.15">
      <c r="A218" s="29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3">
        <f t="shared" ref="X218:Z218" si="214">COUNTIF($B218:$V218,X$3)</f>
        <v>0</v>
      </c>
      <c r="Y218" s="24">
        <f t="shared" si="214"/>
        <v>0</v>
      </c>
      <c r="Z218" s="25">
        <f t="shared" si="214"/>
        <v>0</v>
      </c>
    </row>
    <row r="219" spans="1:26" ht="13" x14ac:dyDescent="0.15">
      <c r="A219" s="29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3">
        <f t="shared" ref="X219:Z219" si="215">COUNTIF($B219:$V219,X$3)</f>
        <v>0</v>
      </c>
      <c r="Y219" s="24">
        <f t="shared" si="215"/>
        <v>0</v>
      </c>
      <c r="Z219" s="25">
        <f t="shared" si="215"/>
        <v>0</v>
      </c>
    </row>
    <row r="220" spans="1:26" ht="13" x14ac:dyDescent="0.15">
      <c r="A220" s="29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3">
        <f t="shared" ref="X220:Z220" si="216">COUNTIF($B220:$V220,X$3)</f>
        <v>0</v>
      </c>
      <c r="Y220" s="24">
        <f t="shared" si="216"/>
        <v>0</v>
      </c>
      <c r="Z220" s="25">
        <f t="shared" si="216"/>
        <v>0</v>
      </c>
    </row>
    <row r="221" spans="1:26" ht="13" x14ac:dyDescent="0.15">
      <c r="A221" s="29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3">
        <f t="shared" ref="X221:Z221" si="217">COUNTIF($B221:$V221,X$3)</f>
        <v>0</v>
      </c>
      <c r="Y221" s="24">
        <f t="shared" si="217"/>
        <v>0</v>
      </c>
      <c r="Z221" s="25">
        <f t="shared" si="217"/>
        <v>0</v>
      </c>
    </row>
    <row r="222" spans="1:26" ht="13" x14ac:dyDescent="0.15">
      <c r="A222" s="29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3">
        <f t="shared" ref="X222:Z222" si="218">COUNTIF($B222:$V222,X$3)</f>
        <v>0</v>
      </c>
      <c r="Y222" s="24">
        <f t="shared" si="218"/>
        <v>0</v>
      </c>
      <c r="Z222" s="25">
        <f t="shared" si="218"/>
        <v>0</v>
      </c>
    </row>
    <row r="223" spans="1:26" ht="13" x14ac:dyDescent="0.15">
      <c r="A223" s="29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3">
        <f t="shared" ref="X223:Z223" si="219">COUNTIF($B223:$V223,X$3)</f>
        <v>0</v>
      </c>
      <c r="Y223" s="24">
        <f t="shared" si="219"/>
        <v>0</v>
      </c>
      <c r="Z223" s="25">
        <f t="shared" si="219"/>
        <v>0</v>
      </c>
    </row>
    <row r="224" spans="1:26" ht="13" x14ac:dyDescent="0.15">
      <c r="A224" s="29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3">
        <f t="shared" ref="X224:Z224" si="220">COUNTIF($B224:$V224,X$3)</f>
        <v>0</v>
      </c>
      <c r="Y224" s="24">
        <f t="shared" si="220"/>
        <v>0</v>
      </c>
      <c r="Z224" s="25">
        <f t="shared" si="220"/>
        <v>0</v>
      </c>
    </row>
    <row r="225" spans="1:26" ht="13" x14ac:dyDescent="0.15">
      <c r="A225" s="29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3">
        <f t="shared" ref="X225:Z225" si="221">COUNTIF($B225:$V225,X$3)</f>
        <v>0</v>
      </c>
      <c r="Y225" s="24">
        <f t="shared" si="221"/>
        <v>0</v>
      </c>
      <c r="Z225" s="25">
        <f t="shared" si="221"/>
        <v>0</v>
      </c>
    </row>
    <row r="226" spans="1:26" ht="13" x14ac:dyDescent="0.15">
      <c r="A226" s="29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3">
        <f t="shared" ref="X226:Z226" si="222">COUNTIF($B226:$V226,X$3)</f>
        <v>0</v>
      </c>
      <c r="Y226" s="24">
        <f t="shared" si="222"/>
        <v>0</v>
      </c>
      <c r="Z226" s="25">
        <f t="shared" si="222"/>
        <v>0</v>
      </c>
    </row>
    <row r="227" spans="1:26" ht="13" x14ac:dyDescent="0.15">
      <c r="A227" s="29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3">
        <f t="shared" ref="X227:Z227" si="223">COUNTIF($B227:$V227,X$3)</f>
        <v>0</v>
      </c>
      <c r="Y227" s="24">
        <f t="shared" si="223"/>
        <v>0</v>
      </c>
      <c r="Z227" s="25">
        <f t="shared" si="223"/>
        <v>0</v>
      </c>
    </row>
    <row r="228" spans="1:26" ht="13" x14ac:dyDescent="0.15">
      <c r="A228" s="29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3">
        <f t="shared" ref="X228:Z228" si="224">COUNTIF($B228:$V228,X$3)</f>
        <v>0</v>
      </c>
      <c r="Y228" s="24">
        <f t="shared" si="224"/>
        <v>0</v>
      </c>
      <c r="Z228" s="25">
        <f t="shared" si="224"/>
        <v>0</v>
      </c>
    </row>
    <row r="229" spans="1:26" ht="13" x14ac:dyDescent="0.15">
      <c r="A229" s="29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3">
        <f t="shared" ref="X229:Z229" si="225">COUNTIF($B229:$V229,X$3)</f>
        <v>0</v>
      </c>
      <c r="Y229" s="24">
        <f t="shared" si="225"/>
        <v>0</v>
      </c>
      <c r="Z229" s="25">
        <f t="shared" si="225"/>
        <v>0</v>
      </c>
    </row>
    <row r="230" spans="1:26" ht="13" x14ac:dyDescent="0.15">
      <c r="A230" s="29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3">
        <f t="shared" ref="X230:Z230" si="226">COUNTIF($B230:$V230,X$3)</f>
        <v>0</v>
      </c>
      <c r="Y230" s="24">
        <f t="shared" si="226"/>
        <v>0</v>
      </c>
      <c r="Z230" s="25">
        <f t="shared" si="226"/>
        <v>0</v>
      </c>
    </row>
    <row r="231" spans="1:26" ht="13" x14ac:dyDescent="0.15">
      <c r="A231" s="29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3">
        <f t="shared" ref="X231:Z231" si="227">COUNTIF($B231:$V231,X$3)</f>
        <v>0</v>
      </c>
      <c r="Y231" s="24">
        <f t="shared" si="227"/>
        <v>0</v>
      </c>
      <c r="Z231" s="25">
        <f t="shared" si="227"/>
        <v>0</v>
      </c>
    </row>
    <row r="232" spans="1:26" ht="13" x14ac:dyDescent="0.15">
      <c r="A232" s="29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3">
        <f t="shared" ref="X232:Z232" si="228">COUNTIF($B232:$V232,X$3)</f>
        <v>0</v>
      </c>
      <c r="Y232" s="24">
        <f t="shared" si="228"/>
        <v>0</v>
      </c>
      <c r="Z232" s="25">
        <f t="shared" si="228"/>
        <v>0</v>
      </c>
    </row>
    <row r="233" spans="1:26" ht="13" x14ac:dyDescent="0.15">
      <c r="A233" s="29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3">
        <f t="shared" ref="X233:Z233" si="229">COUNTIF($B233:$V233,X$3)</f>
        <v>0</v>
      </c>
      <c r="Y233" s="24">
        <f t="shared" si="229"/>
        <v>0</v>
      </c>
      <c r="Z233" s="25">
        <f t="shared" si="229"/>
        <v>0</v>
      </c>
    </row>
    <row r="234" spans="1:26" ht="13" x14ac:dyDescent="0.15">
      <c r="A234" s="29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3">
        <f t="shared" ref="X234:Z234" si="230">COUNTIF($B234:$V234,X$3)</f>
        <v>0</v>
      </c>
      <c r="Y234" s="24">
        <f t="shared" si="230"/>
        <v>0</v>
      </c>
      <c r="Z234" s="25">
        <f t="shared" si="230"/>
        <v>0</v>
      </c>
    </row>
    <row r="235" spans="1:26" ht="13" x14ac:dyDescent="0.15">
      <c r="A235" s="29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3">
        <f t="shared" ref="X235:Z235" si="231">COUNTIF($B235:$V235,X$3)</f>
        <v>0</v>
      </c>
      <c r="Y235" s="24">
        <f t="shared" si="231"/>
        <v>0</v>
      </c>
      <c r="Z235" s="25">
        <f t="shared" si="231"/>
        <v>0</v>
      </c>
    </row>
    <row r="236" spans="1:26" ht="13" x14ac:dyDescent="0.15">
      <c r="A236" s="29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3">
        <f t="shared" ref="X236:Z236" si="232">COUNTIF($B236:$V236,X$3)</f>
        <v>0</v>
      </c>
      <c r="Y236" s="24">
        <f t="shared" si="232"/>
        <v>0</v>
      </c>
      <c r="Z236" s="25">
        <f t="shared" si="232"/>
        <v>0</v>
      </c>
    </row>
    <row r="237" spans="1:26" ht="13" x14ac:dyDescent="0.15">
      <c r="A237" s="29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3">
        <f t="shared" ref="X237:Z237" si="233">COUNTIF($B237:$V237,X$3)</f>
        <v>0</v>
      </c>
      <c r="Y237" s="24">
        <f t="shared" si="233"/>
        <v>0</v>
      </c>
      <c r="Z237" s="25">
        <f t="shared" si="233"/>
        <v>0</v>
      </c>
    </row>
    <row r="238" spans="1:26" ht="13" x14ac:dyDescent="0.15">
      <c r="A238" s="29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3">
        <f t="shared" ref="X238:Z238" si="234">COUNTIF($B238:$V238,X$3)</f>
        <v>0</v>
      </c>
      <c r="Y238" s="24">
        <f t="shared" si="234"/>
        <v>0</v>
      </c>
      <c r="Z238" s="25">
        <f t="shared" si="234"/>
        <v>0</v>
      </c>
    </row>
    <row r="239" spans="1:26" ht="13" x14ac:dyDescent="0.15">
      <c r="A239" s="29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3">
        <f t="shared" ref="X239:Z239" si="235">COUNTIF($B239:$V239,X$3)</f>
        <v>0</v>
      </c>
      <c r="Y239" s="24">
        <f t="shared" si="235"/>
        <v>0</v>
      </c>
      <c r="Z239" s="25">
        <f t="shared" si="235"/>
        <v>0</v>
      </c>
    </row>
    <row r="240" spans="1:26" ht="13" x14ac:dyDescent="0.15">
      <c r="A240" s="29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3">
        <f t="shared" ref="X240:Z240" si="236">COUNTIF($B240:$V240,X$3)</f>
        <v>0</v>
      </c>
      <c r="Y240" s="24">
        <f t="shared" si="236"/>
        <v>0</v>
      </c>
      <c r="Z240" s="25">
        <f t="shared" si="236"/>
        <v>0</v>
      </c>
    </row>
    <row r="241" spans="1:26" ht="13" x14ac:dyDescent="0.15">
      <c r="A241" s="29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3">
        <f t="shared" ref="X241:Z241" si="237">COUNTIF($B241:$V241,X$3)</f>
        <v>0</v>
      </c>
      <c r="Y241" s="24">
        <f t="shared" si="237"/>
        <v>0</v>
      </c>
      <c r="Z241" s="25">
        <f t="shared" si="237"/>
        <v>0</v>
      </c>
    </row>
    <row r="242" spans="1:26" ht="16" x14ac:dyDescent="0.2">
      <c r="A242" s="2"/>
      <c r="B242" s="74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3"/>
      <c r="T242" s="3"/>
      <c r="U242" s="3"/>
      <c r="V242" s="3"/>
      <c r="W242" s="3"/>
      <c r="X242" s="3"/>
      <c r="Y242" s="3"/>
      <c r="Z242" s="3"/>
    </row>
    <row r="243" spans="1:26" ht="13" x14ac:dyDescent="0.15">
      <c r="A243" s="5"/>
      <c r="B243" s="6"/>
      <c r="C243" s="6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8"/>
      <c r="W243" s="8"/>
      <c r="X243" s="9">
        <f>'Attendance key'!$C137</f>
        <v>0</v>
      </c>
      <c r="Y243" s="10">
        <f>'Attendance key'!$C138</f>
        <v>0</v>
      </c>
      <c r="Z243" s="11">
        <f>'Attendance key'!$C139</f>
        <v>0</v>
      </c>
    </row>
    <row r="244" spans="1:26" ht="13" x14ac:dyDescent="0.15">
      <c r="A244" s="13"/>
      <c r="B244" s="14"/>
      <c r="C244" s="14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6">
        <f>V243</f>
        <v>0</v>
      </c>
      <c r="W244" s="16"/>
      <c r="X244" s="17">
        <f>'Attendance key'!$B137</f>
        <v>0</v>
      </c>
      <c r="Y244" s="18">
        <f>'Attendance key'!$B138</f>
        <v>0</v>
      </c>
      <c r="Z244" s="19">
        <f>'Attendance key'!$B139</f>
        <v>0</v>
      </c>
    </row>
    <row r="245" spans="1:26" ht="13" x14ac:dyDescent="0.1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3">
        <f t="shared" ref="X245:Z245" si="238">COUNTIF($B245:$V245,X$3)</f>
        <v>0</v>
      </c>
      <c r="Y245" s="24">
        <f t="shared" si="238"/>
        <v>0</v>
      </c>
      <c r="Z245" s="25">
        <f t="shared" si="238"/>
        <v>0</v>
      </c>
    </row>
    <row r="246" spans="1:26" ht="13" x14ac:dyDescent="0.1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3">
        <f t="shared" ref="X246:Z246" si="239">COUNTIF($B246:$V246,X$3)</f>
        <v>0</v>
      </c>
      <c r="Y246" s="24">
        <f t="shared" si="239"/>
        <v>0</v>
      </c>
      <c r="Z246" s="25">
        <f t="shared" si="239"/>
        <v>0</v>
      </c>
    </row>
    <row r="247" spans="1:26" ht="13" x14ac:dyDescent="0.1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3">
        <f t="shared" ref="X247:Z247" si="240">COUNTIF($B247:$V247,X$3)</f>
        <v>0</v>
      </c>
      <c r="Y247" s="24">
        <f t="shared" si="240"/>
        <v>0</v>
      </c>
      <c r="Z247" s="25">
        <f t="shared" si="240"/>
        <v>0</v>
      </c>
    </row>
    <row r="248" spans="1:26" ht="13" x14ac:dyDescent="0.15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3">
        <f t="shared" ref="X248:Z248" si="241">COUNTIF($B248:$V248,X$3)</f>
        <v>0</v>
      </c>
      <c r="Y248" s="24">
        <f t="shared" si="241"/>
        <v>0</v>
      </c>
      <c r="Z248" s="25">
        <f t="shared" si="241"/>
        <v>0</v>
      </c>
    </row>
    <row r="249" spans="1:26" ht="13" x14ac:dyDescent="0.15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3">
        <f t="shared" ref="X249:Z249" si="242">COUNTIF($B249:$V249,X$3)</f>
        <v>0</v>
      </c>
      <c r="Y249" s="24">
        <f t="shared" si="242"/>
        <v>0</v>
      </c>
      <c r="Z249" s="25">
        <f t="shared" si="242"/>
        <v>0</v>
      </c>
    </row>
    <row r="250" spans="1:26" ht="13" x14ac:dyDescent="0.1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3">
        <f t="shared" ref="X250:Z250" si="243">COUNTIF($B250:$V250,X$3)</f>
        <v>0</v>
      </c>
      <c r="Y250" s="24">
        <f t="shared" si="243"/>
        <v>0</v>
      </c>
      <c r="Z250" s="25">
        <f t="shared" si="243"/>
        <v>0</v>
      </c>
    </row>
    <row r="251" spans="1:26" ht="13" x14ac:dyDescent="0.15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3">
        <f t="shared" ref="X251:Z251" si="244">COUNTIF($B251:$V251,X$3)</f>
        <v>0</v>
      </c>
      <c r="Y251" s="24">
        <f t="shared" si="244"/>
        <v>0</v>
      </c>
      <c r="Z251" s="25">
        <f t="shared" si="244"/>
        <v>0</v>
      </c>
    </row>
    <row r="252" spans="1:26" ht="13" x14ac:dyDescent="0.15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3">
        <f t="shared" ref="X252:Z252" si="245">COUNTIF($B252:$V252,X$3)</f>
        <v>0</v>
      </c>
      <c r="Y252" s="24">
        <f t="shared" si="245"/>
        <v>0</v>
      </c>
      <c r="Z252" s="25">
        <f t="shared" si="245"/>
        <v>0</v>
      </c>
    </row>
    <row r="253" spans="1:26" ht="13" x14ac:dyDescent="0.15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3">
        <f t="shared" ref="X253:Z253" si="246">COUNTIF($B253:$V253,X$3)</f>
        <v>0</v>
      </c>
      <c r="Y253" s="24">
        <f t="shared" si="246"/>
        <v>0</v>
      </c>
      <c r="Z253" s="25">
        <f t="shared" si="246"/>
        <v>0</v>
      </c>
    </row>
    <row r="254" spans="1:26" ht="13" x14ac:dyDescent="0.15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3">
        <f t="shared" ref="X254:Z254" si="247">COUNTIF($B254:$V254,X$3)</f>
        <v>0</v>
      </c>
      <c r="Y254" s="24">
        <f t="shared" si="247"/>
        <v>0</v>
      </c>
      <c r="Z254" s="25">
        <f t="shared" si="247"/>
        <v>0</v>
      </c>
    </row>
    <row r="255" spans="1:26" ht="13" x14ac:dyDescent="0.15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3">
        <f t="shared" ref="X255:Z255" si="248">COUNTIF($B255:$V255,X$3)</f>
        <v>0</v>
      </c>
      <c r="Y255" s="24">
        <f t="shared" si="248"/>
        <v>0</v>
      </c>
      <c r="Z255" s="25">
        <f t="shared" si="248"/>
        <v>0</v>
      </c>
    </row>
    <row r="256" spans="1:26" ht="13" x14ac:dyDescent="0.15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3">
        <f t="shared" ref="X256:Z256" si="249">COUNTIF($B256:$V256,X$3)</f>
        <v>0</v>
      </c>
      <c r="Y256" s="24">
        <f t="shared" si="249"/>
        <v>0</v>
      </c>
      <c r="Z256" s="25">
        <f t="shared" si="249"/>
        <v>0</v>
      </c>
    </row>
    <row r="257" spans="2:26" ht="13" x14ac:dyDescent="0.15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3">
        <f t="shared" ref="X257:Z257" si="250">COUNTIF($B257:$V257,X$3)</f>
        <v>0</v>
      </c>
      <c r="Y257" s="24">
        <f t="shared" si="250"/>
        <v>0</v>
      </c>
      <c r="Z257" s="25">
        <f t="shared" si="250"/>
        <v>0</v>
      </c>
    </row>
    <row r="258" spans="2:26" ht="13" x14ac:dyDescent="0.15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3">
        <f t="shared" ref="X258:Z258" si="251">COUNTIF($B258:$V258,X$3)</f>
        <v>0</v>
      </c>
      <c r="Y258" s="24">
        <f t="shared" si="251"/>
        <v>0</v>
      </c>
      <c r="Z258" s="25">
        <f t="shared" si="251"/>
        <v>0</v>
      </c>
    </row>
    <row r="259" spans="2:26" ht="13" x14ac:dyDescent="0.15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3">
        <f t="shared" ref="X259:Z259" si="252">COUNTIF($B259:$V259,X$3)</f>
        <v>0</v>
      </c>
      <c r="Y259" s="24">
        <f t="shared" si="252"/>
        <v>0</v>
      </c>
      <c r="Z259" s="25">
        <f t="shared" si="252"/>
        <v>0</v>
      </c>
    </row>
    <row r="260" spans="2:26" ht="13" x14ac:dyDescent="0.15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3">
        <f t="shared" ref="X260:Z260" si="253">COUNTIF($B260:$V260,X$3)</f>
        <v>0</v>
      </c>
      <c r="Y260" s="24">
        <f t="shared" si="253"/>
        <v>0</v>
      </c>
      <c r="Z260" s="25">
        <f t="shared" si="253"/>
        <v>0</v>
      </c>
    </row>
    <row r="261" spans="2:26" ht="13" x14ac:dyDescent="0.15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3">
        <f t="shared" ref="X261:Z261" si="254">COUNTIF($B261:$V261,X$3)</f>
        <v>0</v>
      </c>
      <c r="Y261" s="24">
        <f t="shared" si="254"/>
        <v>0</v>
      </c>
      <c r="Z261" s="25">
        <f t="shared" si="254"/>
        <v>0</v>
      </c>
    </row>
    <row r="262" spans="2:26" ht="13" x14ac:dyDescent="0.15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3">
        <f t="shared" ref="X262:Z262" si="255">COUNTIF($B262:$V262,X$3)</f>
        <v>0</v>
      </c>
      <c r="Y262" s="24">
        <f t="shared" si="255"/>
        <v>0</v>
      </c>
      <c r="Z262" s="25">
        <f t="shared" si="255"/>
        <v>0</v>
      </c>
    </row>
    <row r="263" spans="2:26" ht="13" x14ac:dyDescent="0.1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3">
        <f t="shared" ref="X263:Z263" si="256">COUNTIF($B263:$V263,X$3)</f>
        <v>0</v>
      </c>
      <c r="Y263" s="24">
        <f t="shared" si="256"/>
        <v>0</v>
      </c>
      <c r="Z263" s="25">
        <f t="shared" si="256"/>
        <v>0</v>
      </c>
    </row>
    <row r="264" spans="2:26" ht="13" x14ac:dyDescent="0.15">
      <c r="B264" s="27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3"/>
      <c r="Y264" s="24"/>
      <c r="Z264" s="25"/>
    </row>
    <row r="265" spans="2:26" ht="13" x14ac:dyDescent="0.15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3">
        <f t="shared" ref="X265:Z265" si="257">COUNTIF($B265:$V265,X$3)</f>
        <v>0</v>
      </c>
      <c r="Y265" s="24">
        <f t="shared" si="257"/>
        <v>0</v>
      </c>
      <c r="Z265" s="25">
        <f t="shared" si="257"/>
        <v>0</v>
      </c>
    </row>
    <row r="266" spans="2:26" ht="13" x14ac:dyDescent="0.1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3">
        <f t="shared" ref="X266:Z266" si="258">COUNTIF($B266:$V266,X$3)</f>
        <v>0</v>
      </c>
      <c r="Y266" s="24">
        <f t="shared" si="258"/>
        <v>0</v>
      </c>
      <c r="Z266" s="25">
        <f t="shared" si="258"/>
        <v>0</v>
      </c>
    </row>
    <row r="267" spans="2:26" ht="13" x14ac:dyDescent="0.15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3">
        <f t="shared" ref="X267:Z267" si="259">COUNTIF($B267:$V267,X$3)</f>
        <v>0</v>
      </c>
      <c r="Y267" s="24">
        <f t="shared" si="259"/>
        <v>0</v>
      </c>
      <c r="Z267" s="25">
        <f t="shared" si="259"/>
        <v>0</v>
      </c>
    </row>
    <row r="268" spans="2:26" ht="13" x14ac:dyDescent="0.15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3">
        <f t="shared" ref="X268:Z268" si="260">COUNTIF($B268:$V268,X$3)</f>
        <v>0</v>
      </c>
      <c r="Y268" s="24">
        <f t="shared" si="260"/>
        <v>0</v>
      </c>
      <c r="Z268" s="25">
        <f t="shared" si="260"/>
        <v>0</v>
      </c>
    </row>
    <row r="269" spans="2:26" ht="13" x14ac:dyDescent="0.15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3">
        <f t="shared" ref="X269:Z269" si="261">COUNTIF($B269:$V269,X$3)</f>
        <v>0</v>
      </c>
      <c r="Y269" s="24">
        <f t="shared" si="261"/>
        <v>0</v>
      </c>
      <c r="Z269" s="25">
        <f t="shared" si="261"/>
        <v>0</v>
      </c>
    </row>
    <row r="270" spans="2:26" ht="13" x14ac:dyDescent="0.1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3"/>
      <c r="Y270" s="24"/>
      <c r="Z270" s="25"/>
    </row>
    <row r="271" spans="2:26" ht="13" x14ac:dyDescent="0.1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3">
        <f t="shared" ref="X271:Z271" si="262">COUNTIF($B271:$V271,X$3)</f>
        <v>0</v>
      </c>
      <c r="Y271" s="24">
        <f t="shared" si="262"/>
        <v>0</v>
      </c>
      <c r="Z271" s="25">
        <f t="shared" si="262"/>
        <v>0</v>
      </c>
    </row>
    <row r="272" spans="2:26" ht="13" x14ac:dyDescent="0.1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3">
        <f t="shared" ref="X272:Z272" si="263">COUNTIF($B272:$V272,X$3)</f>
        <v>0</v>
      </c>
      <c r="Y272" s="24">
        <f t="shared" si="263"/>
        <v>0</v>
      </c>
      <c r="Z272" s="25">
        <f t="shared" si="263"/>
        <v>0</v>
      </c>
    </row>
    <row r="273" spans="1:26" ht="13" x14ac:dyDescent="0.1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3">
        <f t="shared" ref="X273:Z273" si="264">COUNTIF($B273:$V273,X$3)</f>
        <v>0</v>
      </c>
      <c r="Y273" s="24">
        <f t="shared" si="264"/>
        <v>0</v>
      </c>
      <c r="Z273" s="25">
        <f t="shared" si="264"/>
        <v>0</v>
      </c>
    </row>
    <row r="274" spans="1:26" ht="13" x14ac:dyDescent="0.15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3">
        <f t="shared" ref="X274:Z274" si="265">COUNTIF($B274:$V274,X$3)</f>
        <v>0</v>
      </c>
      <c r="Y274" s="24">
        <f t="shared" si="265"/>
        <v>0</v>
      </c>
      <c r="Z274" s="25">
        <f t="shared" si="265"/>
        <v>0</v>
      </c>
    </row>
    <row r="275" spans="1:26" ht="13" x14ac:dyDescent="0.1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3">
        <f t="shared" ref="X275:Z275" si="266">COUNTIF($B275:$V275,X$3)</f>
        <v>0</v>
      </c>
      <c r="Y275" s="24">
        <f t="shared" si="266"/>
        <v>0</v>
      </c>
      <c r="Z275" s="25">
        <f t="shared" si="266"/>
        <v>0</v>
      </c>
    </row>
    <row r="276" spans="1:26" ht="13" x14ac:dyDescent="0.1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3">
        <f t="shared" ref="X276:Z276" si="267">COUNTIF($B276:$V276,X$3)</f>
        <v>0</v>
      </c>
      <c r="Y276" s="24">
        <f t="shared" si="267"/>
        <v>0</v>
      </c>
      <c r="Z276" s="25">
        <f t="shared" si="267"/>
        <v>0</v>
      </c>
    </row>
    <row r="277" spans="1:26" ht="13" x14ac:dyDescent="0.1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3">
        <f t="shared" ref="X277:Z277" si="268">COUNTIF($B277:$V277,X$3)</f>
        <v>0</v>
      </c>
      <c r="Y277" s="24">
        <f t="shared" si="268"/>
        <v>0</v>
      </c>
      <c r="Z277" s="25">
        <f t="shared" si="268"/>
        <v>0</v>
      </c>
    </row>
    <row r="278" spans="1:26" ht="13" x14ac:dyDescent="0.1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3">
        <f t="shared" ref="X278:Z278" si="269">COUNTIF($B278:$V278,X$3)</f>
        <v>0</v>
      </c>
      <c r="Y278" s="24">
        <f t="shared" si="269"/>
        <v>0</v>
      </c>
      <c r="Z278" s="25">
        <f t="shared" si="269"/>
        <v>0</v>
      </c>
    </row>
    <row r="279" spans="1:26" ht="13" x14ac:dyDescent="0.1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3">
        <f t="shared" ref="X279:Z279" si="270">COUNTIF($B279:$V279,X$3)</f>
        <v>0</v>
      </c>
      <c r="Y279" s="24">
        <f t="shared" si="270"/>
        <v>0</v>
      </c>
      <c r="Z279" s="25">
        <f t="shared" si="270"/>
        <v>0</v>
      </c>
    </row>
    <row r="280" spans="1:26" ht="13" x14ac:dyDescent="0.1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3">
        <f t="shared" ref="X280:Z280" si="271">COUNTIF($B280:$V280,X$3)</f>
        <v>0</v>
      </c>
      <c r="Y280" s="24">
        <f t="shared" si="271"/>
        <v>0</v>
      </c>
      <c r="Z280" s="25">
        <f t="shared" si="271"/>
        <v>0</v>
      </c>
    </row>
    <row r="281" spans="1:26" ht="13" x14ac:dyDescent="0.1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3">
        <f t="shared" ref="X281:Z281" si="272">COUNTIF($B281:$V281,X$3)</f>
        <v>0</v>
      </c>
      <c r="Y281" s="24">
        <f t="shared" si="272"/>
        <v>0</v>
      </c>
      <c r="Z281" s="25">
        <f t="shared" si="272"/>
        <v>0</v>
      </c>
    </row>
    <row r="282" spans="1:26" ht="13" x14ac:dyDescent="0.1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3">
        <f t="shared" ref="X282:Z282" si="273">COUNTIF($B282:$V282,X$3)</f>
        <v>0</v>
      </c>
      <c r="Y282" s="24">
        <f t="shared" si="273"/>
        <v>0</v>
      </c>
      <c r="Z282" s="25">
        <f t="shared" si="273"/>
        <v>0</v>
      </c>
    </row>
    <row r="283" spans="1:26" ht="13" x14ac:dyDescent="0.1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3">
        <f t="shared" ref="X283:Z283" si="274">COUNTIF($B283:$V283,X$3)</f>
        <v>0</v>
      </c>
      <c r="Y283" s="24">
        <f t="shared" si="274"/>
        <v>0</v>
      </c>
      <c r="Z283" s="25">
        <f t="shared" si="274"/>
        <v>0</v>
      </c>
    </row>
    <row r="284" spans="1:26" ht="13" x14ac:dyDescent="0.15">
      <c r="A284" s="29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3">
        <f t="shared" ref="X284:Z284" si="275">COUNTIF($B284:$V284,X$3)</f>
        <v>0</v>
      </c>
      <c r="Y284" s="24">
        <f t="shared" si="275"/>
        <v>0</v>
      </c>
      <c r="Z284" s="25">
        <f t="shared" si="275"/>
        <v>0</v>
      </c>
    </row>
    <row r="285" spans="1:26" ht="13" x14ac:dyDescent="0.15">
      <c r="A285" s="29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3">
        <f t="shared" ref="X285:Z285" si="276">COUNTIF($B285:$V285,X$3)</f>
        <v>0</v>
      </c>
      <c r="Y285" s="24">
        <f t="shared" si="276"/>
        <v>0</v>
      </c>
      <c r="Z285" s="25">
        <f t="shared" si="276"/>
        <v>0</v>
      </c>
    </row>
    <row r="286" spans="1:26" ht="13" x14ac:dyDescent="0.15">
      <c r="A286" s="29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3">
        <f t="shared" ref="X286:Z286" si="277">COUNTIF($B286:$V286,X$3)</f>
        <v>0</v>
      </c>
      <c r="Y286" s="24">
        <f t="shared" si="277"/>
        <v>0</v>
      </c>
      <c r="Z286" s="25">
        <f t="shared" si="277"/>
        <v>0</v>
      </c>
    </row>
    <row r="287" spans="1:26" ht="13" x14ac:dyDescent="0.15">
      <c r="A287" s="29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3">
        <f t="shared" ref="X287:Z287" si="278">COUNTIF($B287:$V287,X$3)</f>
        <v>0</v>
      </c>
      <c r="Y287" s="24">
        <f t="shared" si="278"/>
        <v>0</v>
      </c>
      <c r="Z287" s="25">
        <f t="shared" si="278"/>
        <v>0</v>
      </c>
    </row>
    <row r="288" spans="1:26" ht="13" x14ac:dyDescent="0.15">
      <c r="A288" s="29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3">
        <f t="shared" ref="X288:Z288" si="279">COUNTIF($B288:$V288,X$3)</f>
        <v>0</v>
      </c>
      <c r="Y288" s="24">
        <f t="shared" si="279"/>
        <v>0</v>
      </c>
      <c r="Z288" s="25">
        <f t="shared" si="279"/>
        <v>0</v>
      </c>
    </row>
    <row r="289" spans="1:26" ht="13" x14ac:dyDescent="0.15">
      <c r="A289" s="29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3">
        <f t="shared" ref="X289:Z289" si="280">COUNTIF($B289:$V289,X$3)</f>
        <v>0</v>
      </c>
      <c r="Y289" s="24">
        <f t="shared" si="280"/>
        <v>0</v>
      </c>
      <c r="Z289" s="25">
        <f t="shared" si="280"/>
        <v>0</v>
      </c>
    </row>
    <row r="290" spans="1:26" ht="13" x14ac:dyDescent="0.15">
      <c r="A290" s="29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3">
        <f t="shared" ref="X290:Z290" si="281">COUNTIF($B290:$V290,X$3)</f>
        <v>0</v>
      </c>
      <c r="Y290" s="24">
        <f t="shared" si="281"/>
        <v>0</v>
      </c>
      <c r="Z290" s="25">
        <f t="shared" si="281"/>
        <v>0</v>
      </c>
    </row>
    <row r="291" spans="1:26" ht="13" x14ac:dyDescent="0.15">
      <c r="A291" s="29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3">
        <f t="shared" ref="X291:Z291" si="282">COUNTIF($B291:$V291,X$3)</f>
        <v>0</v>
      </c>
      <c r="Y291" s="24">
        <f t="shared" si="282"/>
        <v>0</v>
      </c>
      <c r="Z291" s="25">
        <f t="shared" si="282"/>
        <v>0</v>
      </c>
    </row>
    <row r="292" spans="1:26" ht="13" x14ac:dyDescent="0.15">
      <c r="A292" s="29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3">
        <f t="shared" ref="X292:Z292" si="283">COUNTIF($B292:$V292,X$3)</f>
        <v>0</v>
      </c>
      <c r="Y292" s="24">
        <f t="shared" si="283"/>
        <v>0</v>
      </c>
      <c r="Z292" s="25">
        <f t="shared" si="283"/>
        <v>0</v>
      </c>
    </row>
    <row r="293" spans="1:26" ht="13" x14ac:dyDescent="0.15">
      <c r="A293" s="29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3">
        <f t="shared" ref="X293:Z293" si="284">COUNTIF($B293:$V293,X$3)</f>
        <v>0</v>
      </c>
      <c r="Y293" s="24">
        <f t="shared" si="284"/>
        <v>0</v>
      </c>
      <c r="Z293" s="25">
        <f t="shared" si="284"/>
        <v>0</v>
      </c>
    </row>
    <row r="294" spans="1:26" ht="13" x14ac:dyDescent="0.15">
      <c r="A294" s="29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3">
        <f t="shared" ref="X294:Z294" si="285">COUNTIF($B294:$V294,X$3)</f>
        <v>0</v>
      </c>
      <c r="Y294" s="24">
        <f t="shared" si="285"/>
        <v>0</v>
      </c>
      <c r="Z294" s="25">
        <f t="shared" si="285"/>
        <v>0</v>
      </c>
    </row>
    <row r="295" spans="1:26" ht="13" x14ac:dyDescent="0.15">
      <c r="A295" s="29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3">
        <f t="shared" ref="X295:Z295" si="286">COUNTIF($B295:$V295,X$3)</f>
        <v>0</v>
      </c>
      <c r="Y295" s="24">
        <f t="shared" si="286"/>
        <v>0</v>
      </c>
      <c r="Z295" s="25">
        <f t="shared" si="286"/>
        <v>0</v>
      </c>
    </row>
    <row r="296" spans="1:26" ht="13" x14ac:dyDescent="0.15">
      <c r="A296" s="29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3">
        <f t="shared" ref="X296:Z296" si="287">COUNTIF($B296:$V296,X$3)</f>
        <v>0</v>
      </c>
      <c r="Y296" s="24">
        <f t="shared" si="287"/>
        <v>0</v>
      </c>
      <c r="Z296" s="25">
        <f t="shared" si="287"/>
        <v>0</v>
      </c>
    </row>
    <row r="297" spans="1:26" ht="13" x14ac:dyDescent="0.15">
      <c r="A297" s="29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3">
        <f t="shared" ref="X297:Z297" si="288">COUNTIF($B297:$V297,X$3)</f>
        <v>0</v>
      </c>
      <c r="Y297" s="24">
        <f t="shared" si="288"/>
        <v>0</v>
      </c>
      <c r="Z297" s="25">
        <f t="shared" si="288"/>
        <v>0</v>
      </c>
    </row>
    <row r="298" spans="1:26" ht="13" x14ac:dyDescent="0.15">
      <c r="A298" s="29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3">
        <f t="shared" ref="X298:Z298" si="289">COUNTIF($B298:$V298,X$3)</f>
        <v>0</v>
      </c>
      <c r="Y298" s="24">
        <f t="shared" si="289"/>
        <v>0</v>
      </c>
      <c r="Z298" s="25">
        <f t="shared" si="289"/>
        <v>0</v>
      </c>
    </row>
    <row r="299" spans="1:26" ht="13" x14ac:dyDescent="0.15">
      <c r="A299" s="29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3">
        <f t="shared" ref="X299:Z299" si="290">COUNTIF($B299:$V299,X$3)</f>
        <v>0</v>
      </c>
      <c r="Y299" s="24">
        <f t="shared" si="290"/>
        <v>0</v>
      </c>
      <c r="Z299" s="25">
        <f t="shared" si="290"/>
        <v>0</v>
      </c>
    </row>
    <row r="300" spans="1:26" ht="13" x14ac:dyDescent="0.15">
      <c r="A300" s="29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3">
        <f t="shared" ref="X300:Z300" si="291">COUNTIF($B300:$V300,X$3)</f>
        <v>0</v>
      </c>
      <c r="Y300" s="24">
        <f t="shared" si="291"/>
        <v>0</v>
      </c>
      <c r="Z300" s="25">
        <f t="shared" si="291"/>
        <v>0</v>
      </c>
    </row>
    <row r="301" spans="1:26" ht="13" x14ac:dyDescent="0.15">
      <c r="A301" s="29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3">
        <f t="shared" ref="X301:Z301" si="292">COUNTIF($B301:$V301,X$3)</f>
        <v>0</v>
      </c>
      <c r="Y301" s="24">
        <f t="shared" si="292"/>
        <v>0</v>
      </c>
      <c r="Z301" s="25">
        <f t="shared" si="292"/>
        <v>0</v>
      </c>
    </row>
    <row r="302" spans="1:26" ht="13" x14ac:dyDescent="0.15">
      <c r="A302" s="29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3">
        <f t="shared" ref="X302:Z302" si="293">COUNTIF($B302:$V302,X$3)</f>
        <v>0</v>
      </c>
      <c r="Y302" s="24">
        <f t="shared" si="293"/>
        <v>0</v>
      </c>
      <c r="Z302" s="25">
        <f t="shared" si="293"/>
        <v>0</v>
      </c>
    </row>
    <row r="303" spans="1:26" ht="13" x14ac:dyDescent="0.15">
      <c r="A303" s="29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3">
        <f t="shared" ref="X303:Z303" si="294">COUNTIF($B303:$V303,X$3)</f>
        <v>0</v>
      </c>
      <c r="Y303" s="24">
        <f t="shared" si="294"/>
        <v>0</v>
      </c>
      <c r="Z303" s="25">
        <f t="shared" si="294"/>
        <v>0</v>
      </c>
    </row>
    <row r="304" spans="1:26" ht="13" x14ac:dyDescent="0.15">
      <c r="A304" s="29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3">
        <f t="shared" ref="X304:Z304" si="295">COUNTIF($B304:$V304,X$3)</f>
        <v>0</v>
      </c>
      <c r="Y304" s="24">
        <f t="shared" si="295"/>
        <v>0</v>
      </c>
      <c r="Z304" s="25">
        <f t="shared" si="295"/>
        <v>0</v>
      </c>
    </row>
    <row r="305" spans="1:26" ht="13" x14ac:dyDescent="0.15">
      <c r="A305" s="29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3">
        <f t="shared" ref="X305:Z305" si="296">COUNTIF($B305:$V305,X$3)</f>
        <v>0</v>
      </c>
      <c r="Y305" s="24">
        <f t="shared" si="296"/>
        <v>0</v>
      </c>
      <c r="Z305" s="25">
        <f t="shared" si="296"/>
        <v>0</v>
      </c>
    </row>
    <row r="306" spans="1:26" ht="13" x14ac:dyDescent="0.15">
      <c r="A306" s="29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3"/>
      <c r="Y306" s="24"/>
      <c r="Z306" s="25"/>
    </row>
    <row r="307" spans="1:26" ht="13" x14ac:dyDescent="0.15">
      <c r="A307" s="29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3">
        <f t="shared" ref="X307:Z307" si="297">COUNTIF($B307:$V307,X$3)</f>
        <v>0</v>
      </c>
      <c r="Y307" s="24">
        <f t="shared" si="297"/>
        <v>0</v>
      </c>
      <c r="Z307" s="25">
        <f t="shared" si="297"/>
        <v>0</v>
      </c>
    </row>
    <row r="308" spans="1:26" ht="13" x14ac:dyDescent="0.15">
      <c r="A308" s="29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3">
        <f t="shared" ref="X308:Z308" si="298">COUNTIF($B308:$V308,X$3)</f>
        <v>0</v>
      </c>
      <c r="Y308" s="24">
        <f t="shared" si="298"/>
        <v>0</v>
      </c>
      <c r="Z308" s="25">
        <f t="shared" si="298"/>
        <v>0</v>
      </c>
    </row>
    <row r="309" spans="1:26" ht="13" x14ac:dyDescent="0.15">
      <c r="A309" s="29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3">
        <f t="shared" ref="X309:Z309" si="299">COUNTIF($B309:$V309,X$3)</f>
        <v>0</v>
      </c>
      <c r="Y309" s="24">
        <f t="shared" si="299"/>
        <v>0</v>
      </c>
      <c r="Z309" s="25">
        <f t="shared" si="299"/>
        <v>0</v>
      </c>
    </row>
    <row r="310" spans="1:26" ht="13" x14ac:dyDescent="0.15">
      <c r="A310" s="29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3">
        <f t="shared" ref="X310:Z310" si="300">COUNTIF($B310:$V310,X$3)</f>
        <v>0</v>
      </c>
      <c r="Y310" s="24">
        <f t="shared" si="300"/>
        <v>0</v>
      </c>
      <c r="Z310" s="25">
        <f t="shared" si="300"/>
        <v>0</v>
      </c>
    </row>
    <row r="311" spans="1:26" ht="13" x14ac:dyDescent="0.15">
      <c r="A311" s="29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3">
        <f t="shared" ref="X311:Z311" si="301">COUNTIF($B311:$V311,X$3)</f>
        <v>0</v>
      </c>
      <c r="Y311" s="24">
        <f t="shared" si="301"/>
        <v>0</v>
      </c>
      <c r="Z311" s="25">
        <f t="shared" si="301"/>
        <v>0</v>
      </c>
    </row>
    <row r="312" spans="1:26" ht="13" x14ac:dyDescent="0.15">
      <c r="A312" s="29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3">
        <f t="shared" ref="X312:Z312" si="302">COUNTIF($B312:$V312,X$3)</f>
        <v>0</v>
      </c>
      <c r="Y312" s="24">
        <f t="shared" si="302"/>
        <v>0</v>
      </c>
      <c r="Z312" s="25">
        <f t="shared" si="302"/>
        <v>0</v>
      </c>
    </row>
    <row r="313" spans="1:26" ht="13" x14ac:dyDescent="0.15">
      <c r="A313" s="29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3">
        <f t="shared" ref="X313:Z313" si="303">COUNTIF($B313:$V313,X$3)</f>
        <v>0</v>
      </c>
      <c r="Y313" s="24">
        <f t="shared" si="303"/>
        <v>0</v>
      </c>
      <c r="Z313" s="25">
        <f t="shared" si="303"/>
        <v>0</v>
      </c>
    </row>
    <row r="314" spans="1:26" ht="13" x14ac:dyDescent="0.15">
      <c r="A314" s="29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3">
        <f t="shared" ref="X314:Z314" si="304">COUNTIF($B314:$V314,X$3)</f>
        <v>0</v>
      </c>
      <c r="Y314" s="24">
        <f t="shared" si="304"/>
        <v>0</v>
      </c>
      <c r="Z314" s="25">
        <f t="shared" si="304"/>
        <v>0</v>
      </c>
    </row>
    <row r="315" spans="1:26" ht="13" x14ac:dyDescent="0.15">
      <c r="A315" s="29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3">
        <f t="shared" ref="X315:Z315" si="305">COUNTIF($B315:$V315,X$3)</f>
        <v>0</v>
      </c>
      <c r="Y315" s="24">
        <f t="shared" si="305"/>
        <v>0</v>
      </c>
      <c r="Z315" s="25">
        <f t="shared" si="305"/>
        <v>0</v>
      </c>
    </row>
    <row r="316" spans="1:26" ht="13" x14ac:dyDescent="0.15">
      <c r="A316" s="29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3">
        <f t="shared" ref="X316:Z316" si="306">COUNTIF($B316:$V316,X$3)</f>
        <v>0</v>
      </c>
      <c r="Y316" s="24">
        <f t="shared" si="306"/>
        <v>0</v>
      </c>
      <c r="Z316" s="25">
        <f t="shared" si="306"/>
        <v>0</v>
      </c>
    </row>
    <row r="317" spans="1:26" ht="13" x14ac:dyDescent="0.15">
      <c r="A317" s="29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3">
        <f t="shared" ref="X317:Z317" si="307">COUNTIF($B317:$V317,X$3)</f>
        <v>0</v>
      </c>
      <c r="Y317" s="24">
        <f t="shared" si="307"/>
        <v>0</v>
      </c>
      <c r="Z317" s="25">
        <f t="shared" si="307"/>
        <v>0</v>
      </c>
    </row>
    <row r="318" spans="1:26" ht="13" x14ac:dyDescent="0.15">
      <c r="A318" s="29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3">
        <f t="shared" ref="X318:Z318" si="308">COUNTIF($B318:$V318,X$3)</f>
        <v>0</v>
      </c>
      <c r="Y318" s="24">
        <f t="shared" si="308"/>
        <v>0</v>
      </c>
      <c r="Z318" s="25">
        <f t="shared" si="308"/>
        <v>0</v>
      </c>
    </row>
    <row r="319" spans="1:26" ht="13" x14ac:dyDescent="0.15">
      <c r="A319" s="29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3">
        <f t="shared" ref="X319:Z319" si="309">COUNTIF($B319:$V319,X$3)</f>
        <v>0</v>
      </c>
      <c r="Y319" s="24">
        <f t="shared" si="309"/>
        <v>0</v>
      </c>
      <c r="Z319" s="25">
        <f t="shared" si="309"/>
        <v>0</v>
      </c>
    </row>
    <row r="320" spans="1:26" ht="13" x14ac:dyDescent="0.15">
      <c r="A320" s="29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3">
        <f t="shared" ref="X320:Z320" si="310">COUNTIF($B320:$V320,X$3)</f>
        <v>0</v>
      </c>
      <c r="Y320" s="24">
        <f t="shared" si="310"/>
        <v>0</v>
      </c>
      <c r="Z320" s="25">
        <f t="shared" si="310"/>
        <v>0</v>
      </c>
    </row>
    <row r="321" spans="1:26" ht="13" x14ac:dyDescent="0.15">
      <c r="A321" s="29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3">
        <f t="shared" ref="X321:Z321" si="311">COUNTIF($B321:$V321,X$3)</f>
        <v>0</v>
      </c>
      <c r="Y321" s="24">
        <f t="shared" si="311"/>
        <v>0</v>
      </c>
      <c r="Z321" s="25">
        <f t="shared" si="311"/>
        <v>0</v>
      </c>
    </row>
    <row r="322" spans="1:26" ht="13" x14ac:dyDescent="0.15">
      <c r="A322" s="29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3">
        <f t="shared" ref="X322:Z322" si="312">COUNTIF($B322:$V322,X$3)</f>
        <v>0</v>
      </c>
      <c r="Y322" s="24">
        <f t="shared" si="312"/>
        <v>0</v>
      </c>
      <c r="Z322" s="25">
        <f t="shared" si="312"/>
        <v>0</v>
      </c>
    </row>
    <row r="323" spans="1:26" ht="13" x14ac:dyDescent="0.15">
      <c r="A323" s="29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3">
        <f t="shared" ref="X323:Z323" si="313">COUNTIF($B323:$V323,X$3)</f>
        <v>0</v>
      </c>
      <c r="Y323" s="24">
        <f t="shared" si="313"/>
        <v>0</v>
      </c>
      <c r="Z323" s="25">
        <f t="shared" si="313"/>
        <v>0</v>
      </c>
    </row>
    <row r="324" spans="1:26" ht="13" x14ac:dyDescent="0.15">
      <c r="A324" s="29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3">
        <f t="shared" ref="X324:Z324" si="314">COUNTIF($B324:$V324,X$3)</f>
        <v>0</v>
      </c>
      <c r="Y324" s="24">
        <f t="shared" si="314"/>
        <v>0</v>
      </c>
      <c r="Z324" s="25">
        <f t="shared" si="314"/>
        <v>0</v>
      </c>
    </row>
    <row r="325" spans="1:26" ht="13" x14ac:dyDescent="0.15">
      <c r="A325" s="29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3">
        <f t="shared" ref="X325:Z325" si="315">COUNTIF($B325:$V325,X$3)</f>
        <v>0</v>
      </c>
      <c r="Y325" s="24">
        <f t="shared" si="315"/>
        <v>0</v>
      </c>
      <c r="Z325" s="25">
        <f t="shared" si="315"/>
        <v>0</v>
      </c>
    </row>
    <row r="326" spans="1:26" ht="13" x14ac:dyDescent="0.15">
      <c r="A326" s="29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3">
        <f t="shared" ref="X326:Z326" si="316">COUNTIF($B326:$V326,X$3)</f>
        <v>0</v>
      </c>
      <c r="Y326" s="24">
        <f t="shared" si="316"/>
        <v>0</v>
      </c>
      <c r="Z326" s="25">
        <f t="shared" si="316"/>
        <v>0</v>
      </c>
    </row>
    <row r="327" spans="1:26" ht="13" x14ac:dyDescent="0.15">
      <c r="A327" s="29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3">
        <f t="shared" ref="X327:Z327" si="317">COUNTIF($B327:$V327,X$3)</f>
        <v>0</v>
      </c>
      <c r="Y327" s="24">
        <f t="shared" si="317"/>
        <v>0</v>
      </c>
      <c r="Z327" s="25">
        <f t="shared" si="317"/>
        <v>0</v>
      </c>
    </row>
    <row r="328" spans="1:26" ht="13" x14ac:dyDescent="0.15">
      <c r="A328" s="29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3">
        <f t="shared" ref="X328:Z328" si="318">COUNTIF($B328:$V328,X$3)</f>
        <v>0</v>
      </c>
      <c r="Y328" s="24">
        <f t="shared" si="318"/>
        <v>0</v>
      </c>
      <c r="Z328" s="25">
        <f t="shared" si="318"/>
        <v>0</v>
      </c>
    </row>
    <row r="329" spans="1:26" ht="13" x14ac:dyDescent="0.15">
      <c r="A329" s="29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3">
        <f t="shared" ref="X329:Z329" si="319">COUNTIF($B329:$V329,X$3)</f>
        <v>0</v>
      </c>
      <c r="Y329" s="24">
        <f t="shared" si="319"/>
        <v>0</v>
      </c>
      <c r="Z329" s="25">
        <f t="shared" si="319"/>
        <v>0</v>
      </c>
    </row>
    <row r="330" spans="1:26" ht="13" x14ac:dyDescent="0.15">
      <c r="A330" s="29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3">
        <f t="shared" ref="X330:Z330" si="320">COUNTIF($B330:$V330,X$3)</f>
        <v>0</v>
      </c>
      <c r="Y330" s="24">
        <f t="shared" si="320"/>
        <v>0</v>
      </c>
      <c r="Z330" s="25">
        <f t="shared" si="320"/>
        <v>0</v>
      </c>
    </row>
    <row r="331" spans="1:26" ht="13" x14ac:dyDescent="0.15">
      <c r="A331" s="29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3">
        <f t="shared" ref="X331:Z331" si="321">COUNTIF($B331:$V331,X$3)</f>
        <v>0</v>
      </c>
      <c r="Y331" s="24">
        <f t="shared" si="321"/>
        <v>0</v>
      </c>
      <c r="Z331" s="25">
        <f t="shared" si="321"/>
        <v>0</v>
      </c>
    </row>
    <row r="332" spans="1:26" ht="13" x14ac:dyDescent="0.15">
      <c r="A332" s="29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3">
        <f t="shared" ref="X332:Z332" si="322">COUNTIF($B332:$V332,X$3)</f>
        <v>0</v>
      </c>
      <c r="Y332" s="24">
        <f t="shared" si="322"/>
        <v>0</v>
      </c>
      <c r="Z332" s="25">
        <f t="shared" si="322"/>
        <v>0</v>
      </c>
    </row>
    <row r="333" spans="1:26" ht="13" x14ac:dyDescent="0.15">
      <c r="A333" s="29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3">
        <f t="shared" ref="X333:Z333" si="323">COUNTIF($B333:$V333,X$3)</f>
        <v>0</v>
      </c>
      <c r="Y333" s="24">
        <f t="shared" si="323"/>
        <v>0</v>
      </c>
      <c r="Z333" s="25">
        <f t="shared" si="323"/>
        <v>0</v>
      </c>
    </row>
    <row r="334" spans="1:26" ht="13" x14ac:dyDescent="0.15">
      <c r="A334" s="29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3">
        <f t="shared" ref="X334:Z334" si="324">COUNTIF($B334:$V334,X$3)</f>
        <v>0</v>
      </c>
      <c r="Y334" s="24">
        <f t="shared" si="324"/>
        <v>0</v>
      </c>
      <c r="Z334" s="25">
        <f t="shared" si="324"/>
        <v>0</v>
      </c>
    </row>
    <row r="335" spans="1:26" ht="13" x14ac:dyDescent="0.15">
      <c r="A335" s="29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3">
        <f t="shared" ref="X335:Z335" si="325">COUNTIF($B335:$V335,X$3)</f>
        <v>0</v>
      </c>
      <c r="Y335" s="24">
        <f t="shared" si="325"/>
        <v>0</v>
      </c>
      <c r="Z335" s="25">
        <f t="shared" si="325"/>
        <v>0</v>
      </c>
    </row>
    <row r="336" spans="1:26" ht="13" x14ac:dyDescent="0.15">
      <c r="A336" s="29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3">
        <f t="shared" ref="X336:Z336" si="326">COUNTIF($B336:$V336,X$3)</f>
        <v>0</v>
      </c>
      <c r="Y336" s="24">
        <f t="shared" si="326"/>
        <v>0</v>
      </c>
      <c r="Z336" s="25">
        <f t="shared" si="326"/>
        <v>0</v>
      </c>
    </row>
    <row r="337" spans="1:26" ht="13" x14ac:dyDescent="0.15">
      <c r="A337" s="29"/>
      <c r="B337" s="27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3"/>
      <c r="Y337" s="24"/>
      <c r="Z337" s="25"/>
    </row>
    <row r="338" spans="1:26" ht="13" x14ac:dyDescent="0.15">
      <c r="A338" s="29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3">
        <f t="shared" ref="X338:Z338" si="327">COUNTIF($B338:$V338,X$3)</f>
        <v>0</v>
      </c>
      <c r="Y338" s="24">
        <f t="shared" si="327"/>
        <v>0</v>
      </c>
      <c r="Z338" s="25">
        <f t="shared" si="327"/>
        <v>0</v>
      </c>
    </row>
    <row r="339" spans="1:26" ht="13" x14ac:dyDescent="0.15">
      <c r="A339" s="29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3">
        <f t="shared" ref="X339:Z339" si="328">COUNTIF($B339:$V339,X$3)</f>
        <v>0</v>
      </c>
      <c r="Y339" s="24">
        <f t="shared" si="328"/>
        <v>0</v>
      </c>
      <c r="Z339" s="25">
        <f t="shared" si="328"/>
        <v>0</v>
      </c>
    </row>
    <row r="340" spans="1:26" ht="13" x14ac:dyDescent="0.15">
      <c r="A340" s="29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3">
        <f t="shared" ref="X340:Z340" si="329">COUNTIF($B340:$V340,X$3)</f>
        <v>0</v>
      </c>
      <c r="Y340" s="24">
        <f t="shared" si="329"/>
        <v>0</v>
      </c>
      <c r="Z340" s="25">
        <f t="shared" si="329"/>
        <v>0</v>
      </c>
    </row>
    <row r="341" spans="1:26" ht="13" x14ac:dyDescent="0.15">
      <c r="A341" s="29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3">
        <f t="shared" ref="X341:Z341" si="330">COUNTIF($B341:$V341,X$3)</f>
        <v>0</v>
      </c>
      <c r="Y341" s="24">
        <f t="shared" si="330"/>
        <v>0</v>
      </c>
      <c r="Z341" s="25">
        <f t="shared" si="330"/>
        <v>0</v>
      </c>
    </row>
    <row r="342" spans="1:26" ht="13" x14ac:dyDescent="0.15">
      <c r="A342" s="29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3">
        <f t="shared" ref="X342:Z342" si="331">COUNTIF($B342:$V342,X$3)</f>
        <v>0</v>
      </c>
      <c r="Y342" s="24">
        <f t="shared" si="331"/>
        <v>0</v>
      </c>
      <c r="Z342" s="25">
        <f t="shared" si="331"/>
        <v>0</v>
      </c>
    </row>
    <row r="343" spans="1:26" ht="13" x14ac:dyDescent="0.15">
      <c r="A343" s="29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3">
        <f t="shared" ref="X343:Z343" si="332">COUNTIF($B343:$V343,X$3)</f>
        <v>0</v>
      </c>
      <c r="Y343" s="24">
        <f t="shared" si="332"/>
        <v>0</v>
      </c>
      <c r="Z343" s="25">
        <f t="shared" si="332"/>
        <v>0</v>
      </c>
    </row>
    <row r="344" spans="1:26" ht="13" x14ac:dyDescent="0.15">
      <c r="A344" s="29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3">
        <f t="shared" ref="X344:Z344" si="333">COUNTIF($B344:$V344,X$3)</f>
        <v>0</v>
      </c>
      <c r="Y344" s="24">
        <f t="shared" si="333"/>
        <v>0</v>
      </c>
      <c r="Z344" s="25">
        <f t="shared" si="333"/>
        <v>0</v>
      </c>
    </row>
    <row r="345" spans="1:26" ht="13" x14ac:dyDescent="0.15">
      <c r="A345" s="29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3">
        <f t="shared" ref="X345:Z345" si="334">COUNTIF($B345:$V345,X$3)</f>
        <v>0</v>
      </c>
      <c r="Y345" s="24">
        <f t="shared" si="334"/>
        <v>0</v>
      </c>
      <c r="Z345" s="25">
        <f t="shared" si="334"/>
        <v>0</v>
      </c>
    </row>
    <row r="346" spans="1:26" ht="13" x14ac:dyDescent="0.15">
      <c r="A346" s="29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3">
        <f t="shared" ref="X346:Z346" si="335">COUNTIF($B346:$V346,X$3)</f>
        <v>0</v>
      </c>
      <c r="Y346" s="24">
        <f t="shared" si="335"/>
        <v>0</v>
      </c>
      <c r="Z346" s="25">
        <f t="shared" si="335"/>
        <v>0</v>
      </c>
    </row>
    <row r="347" spans="1:26" ht="13" x14ac:dyDescent="0.15">
      <c r="A347" s="29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3">
        <f t="shared" ref="X347:Z347" si="336">COUNTIF($B347:$V347,X$3)</f>
        <v>0</v>
      </c>
      <c r="Y347" s="24">
        <f t="shared" si="336"/>
        <v>0</v>
      </c>
      <c r="Z347" s="25">
        <f t="shared" si="336"/>
        <v>0</v>
      </c>
    </row>
    <row r="348" spans="1:26" ht="13" x14ac:dyDescent="0.15">
      <c r="A348" s="29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3">
        <f t="shared" ref="X348:Z348" si="337">COUNTIF($B348:$V348,X$3)</f>
        <v>0</v>
      </c>
      <c r="Y348" s="24">
        <f t="shared" si="337"/>
        <v>0</v>
      </c>
      <c r="Z348" s="25">
        <f t="shared" si="337"/>
        <v>0</v>
      </c>
    </row>
    <row r="349" spans="1:26" ht="13" x14ac:dyDescent="0.15">
      <c r="A349" s="29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3">
        <f t="shared" ref="X349:Z349" si="338">COUNTIF($B349:$V349,X$3)</f>
        <v>0</v>
      </c>
      <c r="Y349" s="24">
        <f t="shared" si="338"/>
        <v>0</v>
      </c>
      <c r="Z349" s="25">
        <f t="shared" si="338"/>
        <v>0</v>
      </c>
    </row>
    <row r="350" spans="1:26" ht="13" x14ac:dyDescent="0.15">
      <c r="A350" s="29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3">
        <f t="shared" ref="X350:Z350" si="339">COUNTIF($B350:$V350,X$3)</f>
        <v>0</v>
      </c>
      <c r="Y350" s="24">
        <f t="shared" si="339"/>
        <v>0</v>
      </c>
      <c r="Z350" s="25">
        <f t="shared" si="339"/>
        <v>0</v>
      </c>
    </row>
    <row r="351" spans="1:26" ht="13" x14ac:dyDescent="0.15">
      <c r="A351" s="29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3">
        <f t="shared" ref="X351:Z351" si="340">COUNTIF($B351:$V351,X$3)</f>
        <v>0</v>
      </c>
      <c r="Y351" s="24">
        <f t="shared" si="340"/>
        <v>0</v>
      </c>
      <c r="Z351" s="25">
        <f t="shared" si="340"/>
        <v>0</v>
      </c>
    </row>
    <row r="352" spans="1:26" ht="13" x14ac:dyDescent="0.15">
      <c r="A352" s="29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3">
        <f t="shared" ref="X352:Z352" si="341">COUNTIF($B352:$V352,X$3)</f>
        <v>0</v>
      </c>
      <c r="Y352" s="24">
        <f t="shared" si="341"/>
        <v>0</v>
      </c>
      <c r="Z352" s="25">
        <f t="shared" si="341"/>
        <v>0</v>
      </c>
    </row>
    <row r="353" spans="1:26" ht="13" x14ac:dyDescent="0.15">
      <c r="A353" s="29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3">
        <f t="shared" ref="X353:Z353" si="342">COUNTIF($B353:$V353,X$3)</f>
        <v>0</v>
      </c>
      <c r="Y353" s="24">
        <f t="shared" si="342"/>
        <v>0</v>
      </c>
      <c r="Z353" s="25">
        <f t="shared" si="342"/>
        <v>0</v>
      </c>
    </row>
    <row r="354" spans="1:26" ht="13" x14ac:dyDescent="0.15">
      <c r="A354" s="29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3">
        <f t="shared" ref="X354:Z354" si="343">COUNTIF($B354:$V354,X$3)</f>
        <v>0</v>
      </c>
      <c r="Y354" s="24">
        <f t="shared" si="343"/>
        <v>0</v>
      </c>
      <c r="Z354" s="25">
        <f t="shared" si="343"/>
        <v>0</v>
      </c>
    </row>
    <row r="355" spans="1:26" ht="13" x14ac:dyDescent="0.15">
      <c r="A355" s="29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3">
        <f t="shared" ref="X355:Z355" si="344">COUNTIF($B355:$V355,X$3)</f>
        <v>0</v>
      </c>
      <c r="Y355" s="24">
        <f t="shared" si="344"/>
        <v>0</v>
      </c>
      <c r="Z355" s="25">
        <f t="shared" si="344"/>
        <v>0</v>
      </c>
    </row>
    <row r="356" spans="1:26" ht="13" x14ac:dyDescent="0.15">
      <c r="A356" s="29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3">
        <f t="shared" ref="X356:Z356" si="345">COUNTIF($B356:$V356,X$3)</f>
        <v>0</v>
      </c>
      <c r="Y356" s="24">
        <f t="shared" si="345"/>
        <v>0</v>
      </c>
      <c r="Z356" s="25">
        <f t="shared" si="345"/>
        <v>0</v>
      </c>
    </row>
    <row r="357" spans="1:26" ht="13" x14ac:dyDescent="0.15">
      <c r="A357" s="29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3">
        <f t="shared" ref="X357:Z357" si="346">COUNTIF($B357:$V357,X$3)</f>
        <v>0</v>
      </c>
      <c r="Y357" s="24">
        <f t="shared" si="346"/>
        <v>0</v>
      </c>
      <c r="Z357" s="25">
        <f t="shared" si="346"/>
        <v>0</v>
      </c>
    </row>
    <row r="358" spans="1:26" ht="13" x14ac:dyDescent="0.15">
      <c r="A358" s="29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3">
        <f t="shared" ref="X358:Z358" si="347">COUNTIF($B358:$V358,X$3)</f>
        <v>0</v>
      </c>
      <c r="Y358" s="24">
        <f t="shared" si="347"/>
        <v>0</v>
      </c>
      <c r="Z358" s="25">
        <f t="shared" si="347"/>
        <v>0</v>
      </c>
    </row>
    <row r="359" spans="1:26" ht="13" x14ac:dyDescent="0.15">
      <c r="A359" s="29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3">
        <f t="shared" ref="X359:Z359" si="348">COUNTIF($B359:$V359,X$3)</f>
        <v>0</v>
      </c>
      <c r="Y359" s="24">
        <f t="shared" si="348"/>
        <v>0</v>
      </c>
      <c r="Z359" s="25">
        <f t="shared" si="348"/>
        <v>0</v>
      </c>
    </row>
    <row r="360" spans="1:26" ht="13" x14ac:dyDescent="0.15">
      <c r="A360" s="29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3">
        <f t="shared" ref="X360:Z360" si="349">COUNTIF($B360:$V360,X$3)</f>
        <v>0</v>
      </c>
      <c r="Y360" s="24">
        <f t="shared" si="349"/>
        <v>0</v>
      </c>
      <c r="Z360" s="25">
        <f t="shared" si="349"/>
        <v>0</v>
      </c>
    </row>
    <row r="361" spans="1:26" ht="13" x14ac:dyDescent="0.15">
      <c r="A361" s="29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3">
        <f t="shared" ref="X361:Z361" si="350">COUNTIF($B361:$V361,X$3)</f>
        <v>0</v>
      </c>
      <c r="Y361" s="24">
        <f t="shared" si="350"/>
        <v>0</v>
      </c>
      <c r="Z361" s="25">
        <f t="shared" si="350"/>
        <v>0</v>
      </c>
    </row>
    <row r="362" spans="1:26" ht="13" x14ac:dyDescent="0.15">
      <c r="A362" s="29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3">
        <f t="shared" ref="X362:Z362" si="351">COUNTIF($B362:$V362,X$3)</f>
        <v>0</v>
      </c>
      <c r="Y362" s="24">
        <f t="shared" si="351"/>
        <v>0</v>
      </c>
      <c r="Z362" s="25">
        <f t="shared" si="351"/>
        <v>0</v>
      </c>
    </row>
    <row r="363" spans="1:26" ht="13" x14ac:dyDescent="0.15">
      <c r="A363" s="29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3">
        <f t="shared" ref="X363:Z363" si="352">COUNTIF($B363:$V363,X$3)</f>
        <v>0</v>
      </c>
      <c r="Y363" s="24">
        <f t="shared" si="352"/>
        <v>0</v>
      </c>
      <c r="Z363" s="25">
        <f t="shared" si="352"/>
        <v>0</v>
      </c>
    </row>
    <row r="364" spans="1:26" ht="13" x14ac:dyDescent="0.15">
      <c r="A364" s="29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3">
        <f t="shared" ref="X364:Z364" si="353">COUNTIF($B364:$V364,X$3)</f>
        <v>0</v>
      </c>
      <c r="Y364" s="24">
        <f t="shared" si="353"/>
        <v>0</v>
      </c>
      <c r="Z364" s="25">
        <f t="shared" si="353"/>
        <v>0</v>
      </c>
    </row>
    <row r="365" spans="1:26" ht="13" x14ac:dyDescent="0.15">
      <c r="A365" s="29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3">
        <f t="shared" ref="X365:Z365" si="354">COUNTIF($B365:$V365,X$3)</f>
        <v>0</v>
      </c>
      <c r="Y365" s="24">
        <f t="shared" si="354"/>
        <v>0</v>
      </c>
      <c r="Z365" s="25">
        <f t="shared" si="354"/>
        <v>0</v>
      </c>
    </row>
    <row r="366" spans="1:26" ht="13" x14ac:dyDescent="0.15">
      <c r="A366" s="29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3">
        <f t="shared" ref="X366:Z366" si="355">COUNTIF($B366:$V366,X$3)</f>
        <v>0</v>
      </c>
      <c r="Y366" s="24">
        <f t="shared" si="355"/>
        <v>0</v>
      </c>
      <c r="Z366" s="25">
        <f t="shared" si="355"/>
        <v>0</v>
      </c>
    </row>
    <row r="367" spans="1:26" ht="13" x14ac:dyDescent="0.15">
      <c r="A367" s="29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3">
        <f t="shared" ref="X367:Z367" si="356">COUNTIF($B367:$V367,X$3)</f>
        <v>0</v>
      </c>
      <c r="Y367" s="24">
        <f t="shared" si="356"/>
        <v>0</v>
      </c>
      <c r="Z367" s="25">
        <f t="shared" si="356"/>
        <v>0</v>
      </c>
    </row>
    <row r="368" spans="1:26" ht="13" x14ac:dyDescent="0.15">
      <c r="A368" s="29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3">
        <f t="shared" ref="X368:Z368" si="357">COUNTIF($B368:$V368,X$3)</f>
        <v>0</v>
      </c>
      <c r="Y368" s="24">
        <f t="shared" si="357"/>
        <v>0</v>
      </c>
      <c r="Z368" s="25">
        <f t="shared" si="357"/>
        <v>0</v>
      </c>
    </row>
    <row r="369" spans="1:26" ht="13" x14ac:dyDescent="0.15">
      <c r="A369" s="29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3">
        <f t="shared" ref="X369:Z369" si="358">COUNTIF($B369:$V369,X$3)</f>
        <v>0</v>
      </c>
      <c r="Y369" s="24">
        <f t="shared" si="358"/>
        <v>0</v>
      </c>
      <c r="Z369" s="25">
        <f t="shared" si="358"/>
        <v>0</v>
      </c>
    </row>
    <row r="370" spans="1:26" ht="13" x14ac:dyDescent="0.15">
      <c r="A370" s="29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3">
        <f t="shared" ref="X370:Z370" si="359">COUNTIF($B370:$V370,X$3)</f>
        <v>0</v>
      </c>
      <c r="Y370" s="24">
        <f t="shared" si="359"/>
        <v>0</v>
      </c>
      <c r="Z370" s="25">
        <f t="shared" si="359"/>
        <v>0</v>
      </c>
    </row>
  </sheetData>
  <mergeCells count="2">
    <mergeCell ref="B1:R1"/>
    <mergeCell ref="B242:R242"/>
  </mergeCells>
  <conditionalFormatting sqref="B4:W241 B245:W370">
    <cfRule type="beginsWith" dxfId="4" priority="1" operator="beginsWith" text="AA">
      <formula>LEFT((B4),LEN("AA"))=("AA")</formula>
    </cfRule>
  </conditionalFormatting>
  <conditionalFormatting sqref="B4:W241 B245:W370">
    <cfRule type="beginsWith" dxfId="3" priority="2" operator="beginsWith" text="A">
      <formula>LEFT((B4),LEN("A"))=("A")</formula>
    </cfRule>
  </conditionalFormatting>
  <conditionalFormatting sqref="B4:W241 B245:W370">
    <cfRule type="beginsWith" dxfId="2" priority="3" operator="beginsWith" text="P">
      <formula>LEFT((B4),LEN("P"))=("P")</formula>
    </cfRule>
  </conditionalFormatting>
  <conditionalFormatting sqref="A1:A206">
    <cfRule type="notContainsBlanks" dxfId="1" priority="4">
      <formula>LEN(TRIM(A1))&gt;0</formula>
    </cfRule>
  </conditionalFormatting>
  <conditionalFormatting sqref="A1:A206">
    <cfRule type="notContainsBlanks" dxfId="0" priority="5">
      <formula>LEN(TRIM(A1))&gt;0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tableParts count="2">
    <tablePart r:id="rId1"/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xr:uid="{00000000-0002-0000-0200-000000000000}">
          <x14:formula1>
            <xm:f>'Attendance key'!$B$7:$B$15</xm:f>
          </x14:formula1>
          <xm:sqref>B4:W241 B245:W370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15"/>
  <sheetViews>
    <sheetView showGridLines="0" workbookViewId="0"/>
  </sheetViews>
  <sheetFormatPr baseColWidth="10" defaultColWidth="14.5" defaultRowHeight="15.75" customHeight="1" x14ac:dyDescent="0.15"/>
  <cols>
    <col min="1" max="1" width="5.83203125" customWidth="1"/>
    <col min="2" max="2" width="3" customWidth="1"/>
    <col min="3" max="3" width="51.5" customWidth="1"/>
    <col min="4" max="4" width="5.83203125" customWidth="1"/>
  </cols>
  <sheetData>
    <row r="1" spans="1:4" ht="36" customHeight="1" x14ac:dyDescent="0.2">
      <c r="A1" s="60"/>
      <c r="B1" s="76" t="s">
        <v>406</v>
      </c>
      <c r="C1" s="75"/>
      <c r="D1" s="60"/>
    </row>
    <row r="2" spans="1:4" ht="36" customHeight="1" x14ac:dyDescent="0.15">
      <c r="A2" s="61"/>
      <c r="B2" s="77" t="s">
        <v>407</v>
      </c>
      <c r="C2" s="78"/>
      <c r="D2" s="61"/>
    </row>
    <row r="3" spans="1:4" ht="24" customHeight="1" x14ac:dyDescent="0.15">
      <c r="A3" s="62"/>
      <c r="B3" s="79" t="s">
        <v>408</v>
      </c>
      <c r="C3" s="75"/>
      <c r="D3" s="62"/>
    </row>
    <row r="4" spans="1:4" ht="36" customHeight="1" x14ac:dyDescent="0.15">
      <c r="A4" s="63"/>
      <c r="B4" s="80" t="s">
        <v>409</v>
      </c>
      <c r="C4" s="75"/>
      <c r="D4" s="63"/>
    </row>
    <row r="5" spans="1:4" ht="18" customHeight="1" x14ac:dyDescent="0.15">
      <c r="A5" s="64"/>
      <c r="B5" s="65"/>
      <c r="C5" s="64"/>
      <c r="D5" s="64"/>
    </row>
    <row r="6" spans="1:4" ht="24" customHeight="1" x14ac:dyDescent="0.15">
      <c r="A6" s="64"/>
      <c r="B6" s="81" t="s">
        <v>407</v>
      </c>
      <c r="C6" s="75"/>
      <c r="D6" s="64"/>
    </row>
    <row r="7" spans="1:4" ht="19.5" customHeight="1" x14ac:dyDescent="0.15">
      <c r="A7" s="66"/>
      <c r="B7" s="67" t="s">
        <v>410</v>
      </c>
      <c r="C7" s="68" t="s">
        <v>411</v>
      </c>
      <c r="D7" s="66"/>
    </row>
    <row r="8" spans="1:4" ht="19.5" customHeight="1" x14ac:dyDescent="0.15">
      <c r="A8" s="66"/>
      <c r="B8" s="69" t="s">
        <v>15</v>
      </c>
      <c r="C8" s="68" t="s">
        <v>412</v>
      </c>
      <c r="D8" s="66"/>
    </row>
    <row r="9" spans="1:4" ht="19.5" customHeight="1" x14ac:dyDescent="0.15">
      <c r="A9" s="66"/>
      <c r="B9" s="70" t="s">
        <v>9</v>
      </c>
      <c r="C9" s="68" t="s">
        <v>413</v>
      </c>
      <c r="D9" s="66"/>
    </row>
    <row r="10" spans="1:4" ht="19.5" customHeight="1" x14ac:dyDescent="0.15">
      <c r="A10" s="66"/>
      <c r="B10" s="71" t="s">
        <v>8</v>
      </c>
      <c r="C10" s="68" t="s">
        <v>414</v>
      </c>
      <c r="D10" s="66"/>
    </row>
    <row r="11" spans="1:4" ht="19.5" customHeight="1" x14ac:dyDescent="0.15">
      <c r="A11" s="66"/>
      <c r="B11" s="72"/>
      <c r="C11" s="66"/>
      <c r="D11" s="66"/>
    </row>
    <row r="12" spans="1:4" ht="19.5" customHeight="1" x14ac:dyDescent="0.15">
      <c r="A12" s="66"/>
      <c r="B12" s="72"/>
      <c r="C12" s="66"/>
      <c r="D12" s="66"/>
    </row>
    <row r="13" spans="1:4" ht="19.5" customHeight="1" x14ac:dyDescent="0.15">
      <c r="A13" s="66"/>
      <c r="B13" s="72"/>
      <c r="C13" s="66"/>
      <c r="D13" s="66"/>
    </row>
    <row r="14" spans="1:4" ht="19.5" customHeight="1" x14ac:dyDescent="0.15">
      <c r="A14" s="66"/>
      <c r="B14" s="72"/>
      <c r="C14" s="66"/>
      <c r="D14" s="66"/>
    </row>
    <row r="15" spans="1:4" ht="19.5" hidden="1" customHeight="1" x14ac:dyDescent="0.15">
      <c r="A15" s="66"/>
      <c r="B15" s="73"/>
      <c r="C15" s="66"/>
      <c r="D15" s="66"/>
    </row>
  </sheetData>
  <mergeCells count="5">
    <mergeCell ref="B1:C1"/>
    <mergeCell ref="B2:C2"/>
    <mergeCell ref="B3:C3"/>
    <mergeCell ref="B4:C4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 NNM</vt:lpstr>
      <vt:lpstr>2020 NNM</vt:lpstr>
      <vt:lpstr>2021 NNM</vt:lpstr>
      <vt:lpstr>Attendance 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2021-12-16T04:15:09Z</dcterms:created>
  <dcterms:modified xsi:type="dcterms:W3CDTF">2021-12-16T04:15:09Z</dcterms:modified>
</cp:coreProperties>
</file>